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e5dcc16678f6c1c/デスクトップ/ポスティング/"/>
    </mc:Choice>
  </mc:AlternateContent>
  <xr:revisionPtr revIDLastSave="28" documentId="13_ncr:1_{861814FC-77D2-4063-A83E-7411D98CCD4D}" xr6:coauthVersionLast="47" xr6:coauthVersionMax="47" xr10:uidLastSave="{D20D6EA0-90EE-44A7-BAC6-3FAC337EE685}"/>
  <bookViews>
    <workbookView xWindow="-110" yWindow="-110" windowWidth="22780" windowHeight="14540" tabRatio="720" firstSheet="6" activeTab="8" xr2:uid="{00000000-000D-0000-FFFF-FFFF00000000}"/>
  </bookViews>
  <sheets>
    <sheet name="長崎市" sheetId="1" r:id="rId1"/>
    <sheet name="諫早市" sheetId="2" r:id="rId2"/>
    <sheet name="大村市" sheetId="3" r:id="rId3"/>
    <sheet name="雲仙・島原" sheetId="4" r:id="rId4"/>
    <sheet name="西彼杵郡" sheetId="5" r:id="rId5"/>
    <sheet name="東彼杵郡" sheetId="6" r:id="rId6"/>
    <sheet name="佐世保市" sheetId="7" r:id="rId7"/>
    <sheet name="西海市" sheetId="8" r:id="rId8"/>
    <sheet name="佐々" sheetId="9" r:id="rId9"/>
    <sheet name="平戸市" sheetId="13" r:id="rId10"/>
    <sheet name="松浦市" sheetId="14" r:id="rId11"/>
    <sheet name="佐賀県武雄市" sheetId="10" r:id="rId12"/>
    <sheet name="佐賀県鹿島市、小城市、嬉野市" sheetId="16" r:id="rId13"/>
    <sheet name="佐賀県杵島郡、藤津郡" sheetId="17" r:id="rId14"/>
    <sheet name="佐賀県伊万里市" sheetId="11" r:id="rId15"/>
    <sheet name="佐賀県有田町" sheetId="12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2" l="1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2" i="12"/>
  <c r="E93" i="1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2" i="11"/>
  <c r="E100" i="13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2" i="13"/>
  <c r="E2" i="14"/>
  <c r="E76" i="1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307" i="7"/>
  <c r="E35" i="5"/>
  <c r="E36" i="5"/>
  <c r="F46" i="17"/>
  <c r="D46" i="17"/>
  <c r="E46" i="17" s="1"/>
  <c r="E45" i="17"/>
  <c r="E44" i="17"/>
  <c r="E43" i="17"/>
  <c r="E42" i="17"/>
  <c r="E41" i="17"/>
  <c r="E40" i="17"/>
  <c r="E39" i="17"/>
  <c r="E38" i="17"/>
  <c r="E37" i="17"/>
  <c r="F36" i="17"/>
  <c r="D36" i="17"/>
  <c r="E36" i="17" s="1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F11" i="17"/>
  <c r="E10" i="17"/>
  <c r="E9" i="17"/>
  <c r="E8" i="17"/>
  <c r="E7" i="17"/>
  <c r="E6" i="17"/>
  <c r="E5" i="17"/>
  <c r="F4" i="17"/>
  <c r="D4" i="17"/>
  <c r="D11" i="17" s="1"/>
  <c r="E11" i="17" s="1"/>
  <c r="E3" i="17"/>
  <c r="E2" i="17"/>
  <c r="E4" i="17" s="1"/>
  <c r="F58" i="16"/>
  <c r="D58" i="16"/>
  <c r="E58" i="16" s="1"/>
  <c r="E57" i="16"/>
  <c r="E56" i="16"/>
  <c r="E55" i="16"/>
  <c r="E54" i="16"/>
  <c r="E53" i="16"/>
  <c r="E52" i="16"/>
  <c r="E51" i="16"/>
  <c r="E50" i="16"/>
  <c r="E49" i="16"/>
  <c r="E48" i="16"/>
  <c r="E47" i="16"/>
  <c r="F46" i="16"/>
  <c r="D46" i="16"/>
  <c r="E46" i="16" s="1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F15" i="16"/>
  <c r="D15" i="16"/>
  <c r="E15" i="16" s="1"/>
  <c r="E14" i="16"/>
  <c r="E13" i="16"/>
  <c r="E12" i="16"/>
  <c r="E11" i="16"/>
  <c r="E10" i="16"/>
  <c r="E9" i="16"/>
  <c r="E8" i="16"/>
  <c r="E7" i="16"/>
  <c r="E6" i="16"/>
  <c r="E5" i="16"/>
  <c r="E4" i="16"/>
  <c r="E3" i="16"/>
  <c r="E2" i="16"/>
  <c r="D30" i="10"/>
  <c r="E30" i="10"/>
  <c r="F30" i="10" s="1"/>
  <c r="G30" i="10"/>
  <c r="D76" i="14"/>
  <c r="D100" i="13"/>
  <c r="D65" i="12"/>
  <c r="D93" i="11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2" i="7"/>
  <c r="F480" i="1" l="1"/>
  <c r="D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80" i="1" s="1"/>
  <c r="D33" i="9"/>
  <c r="D69" i="8"/>
  <c r="D62" i="6"/>
  <c r="D72" i="5"/>
  <c r="D393" i="4"/>
  <c r="F88" i="3"/>
  <c r="D88" i="3"/>
  <c r="D189" i="2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3" i="9"/>
  <c r="E2" i="9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3" i="8"/>
  <c r="E2" i="8"/>
  <c r="E69" i="8" s="1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E2" i="6"/>
  <c r="E62" i="6" s="1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2" i="5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93" i="4" s="1"/>
  <c r="E3" i="4"/>
  <c r="E2" i="4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E88" i="3" s="1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89" i="2" s="1"/>
  <c r="E33" i="9" l="1"/>
  <c r="E72" i="5"/>
</calcChain>
</file>

<file path=xl/sharedStrings.xml><?xml version="1.0" encoding="utf-8"?>
<sst xmlns="http://schemas.openxmlformats.org/spreadsheetml/2006/main" count="6468" uniqueCount="2173">
  <si>
    <t>県名</t>
    <rPh sb="0" eb="2">
      <t>ケンメイ</t>
    </rPh>
    <phoneticPr fontId="2"/>
  </si>
  <si>
    <t>市区名</t>
    <rPh sb="0" eb="2">
      <t>シク</t>
    </rPh>
    <rPh sb="2" eb="3">
      <t>メイ</t>
    </rPh>
    <phoneticPr fontId="2"/>
  </si>
  <si>
    <t>全国一覧_地域名称</t>
  </si>
  <si>
    <t>世帯数</t>
    <rPh sb="0" eb="3">
      <t>セタイスウ</t>
    </rPh>
    <phoneticPr fontId="2"/>
  </si>
  <si>
    <t>配布部数
（世帯数の約70%）</t>
    <rPh sb="0" eb="2">
      <t>ハイフ</t>
    </rPh>
    <rPh sb="2" eb="4">
      <t>ブスウ</t>
    </rPh>
    <rPh sb="6" eb="9">
      <t>セタイスウ</t>
    </rPh>
    <rPh sb="10" eb="11">
      <t>ヤク</t>
    </rPh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</si>
  <si>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4"/>
  </si>
  <si>
    <t>長崎県</t>
  </si>
  <si>
    <t>長崎市</t>
  </si>
  <si>
    <t>長崎県長崎市本河内１丁目</t>
  </si>
  <si>
    <t>長崎県長崎市本河内２丁目</t>
  </si>
  <si>
    <t>長崎県長崎市本河内３丁目</t>
  </si>
  <si>
    <t>長崎県長崎市本河内４丁目</t>
  </si>
  <si>
    <t>長崎県長崎市矢の平１丁目</t>
  </si>
  <si>
    <t>長崎県長崎市矢の平２丁目</t>
  </si>
  <si>
    <t>長崎県長崎市矢の平３丁目</t>
  </si>
  <si>
    <t>長崎県長崎市矢の平４丁目</t>
  </si>
  <si>
    <t>長崎県長崎市白木町</t>
  </si>
  <si>
    <t>長崎県長崎市八つ尾町</t>
  </si>
  <si>
    <t>長崎県長崎市中川１丁目</t>
  </si>
  <si>
    <t>長崎県長崎市中川２丁目</t>
  </si>
  <si>
    <t>長崎県長崎市新中川町</t>
  </si>
  <si>
    <t>長崎県長崎市桜馬場１丁目</t>
  </si>
  <si>
    <t>長崎県長崎市桜馬場２丁目</t>
  </si>
  <si>
    <t>長崎県長崎市新大工町</t>
  </si>
  <si>
    <t>長崎県長崎市伊勢町</t>
  </si>
  <si>
    <t>長崎県長崎市伊良林１丁目</t>
  </si>
  <si>
    <t>長崎県長崎市伊良林２丁目</t>
  </si>
  <si>
    <t>長崎県長崎市伊良林３丁目</t>
  </si>
  <si>
    <t>長崎県長崎市風頭町</t>
  </si>
  <si>
    <t>長崎県長崎市彦見町</t>
  </si>
  <si>
    <t>長崎県長崎市寺町</t>
  </si>
  <si>
    <t>長崎県長崎市八幡町</t>
  </si>
  <si>
    <t>長崎県長崎市麹屋町</t>
  </si>
  <si>
    <t>長崎県長崎市出来大工町</t>
  </si>
  <si>
    <t>長崎県長崎市馬町</t>
  </si>
  <si>
    <t>長崎県長崎市炉粕町</t>
  </si>
  <si>
    <t>長崎県長崎市勝山町</t>
  </si>
  <si>
    <t>長崎県長崎市大井手町</t>
  </si>
  <si>
    <t>長崎県長崎市今博多町</t>
  </si>
  <si>
    <t>長崎県長崎市古町</t>
  </si>
  <si>
    <t>長崎県長崎市桶屋町</t>
  </si>
  <si>
    <t>長崎県長崎市諏訪町</t>
  </si>
  <si>
    <t>長崎県長崎市魚の町</t>
  </si>
  <si>
    <t>長崎県長崎市栄町</t>
  </si>
  <si>
    <t>長崎県長崎市古川町</t>
  </si>
  <si>
    <t>長崎県長崎市賑町</t>
  </si>
  <si>
    <t>長崎県長崎市万屋町</t>
  </si>
  <si>
    <t>長崎県長崎市築町</t>
  </si>
  <si>
    <t>長崎県長崎市浜町</t>
  </si>
  <si>
    <t>長崎県長崎市銅座町</t>
  </si>
  <si>
    <t>長崎県長崎市鍛冶屋町</t>
  </si>
  <si>
    <t>長崎県長崎市油屋町</t>
  </si>
  <si>
    <t>長崎県長崎市高平町</t>
  </si>
  <si>
    <t>長崎県長崎市出島町</t>
  </si>
  <si>
    <t>長崎県長崎市江戸町</t>
  </si>
  <si>
    <t>長崎県長崎市元船町</t>
  </si>
  <si>
    <t>長崎県長崎市五島町</t>
  </si>
  <si>
    <t>長崎県長崎市樺島町</t>
  </si>
  <si>
    <t>長崎県長崎市万才町</t>
  </si>
  <si>
    <t>長崎県長崎市金屋町</t>
  </si>
  <si>
    <t>長崎県長崎市興善町</t>
  </si>
  <si>
    <t>長崎県長崎市桜町</t>
  </si>
  <si>
    <t>長崎県長崎市恵美須町</t>
  </si>
  <si>
    <t>長崎県長崎市大黒町</t>
  </si>
  <si>
    <t>長崎県長崎市八千代町</t>
  </si>
  <si>
    <t>長崎県長崎市御船蔵町</t>
  </si>
  <si>
    <t>長崎県長崎市浜平１丁目</t>
  </si>
  <si>
    <t>長崎県長崎市浜平２丁目</t>
  </si>
  <si>
    <t>長崎県長崎市浜平</t>
  </si>
  <si>
    <t>長崎県長崎市西坂町</t>
  </si>
  <si>
    <t>長崎県長崎市中町</t>
  </si>
  <si>
    <t>長崎県長崎市上町</t>
  </si>
  <si>
    <t>長崎県長崎市筑後町</t>
  </si>
  <si>
    <t>長崎県長崎市玉園町</t>
  </si>
  <si>
    <t>長崎県長崎市八百屋町</t>
  </si>
  <si>
    <t>長崎県長崎市立山１丁目</t>
  </si>
  <si>
    <t>長崎県長崎市立山２丁目</t>
  </si>
  <si>
    <t>長崎県長崎市立山３丁目</t>
  </si>
  <si>
    <t>長崎県長崎市立山４丁目</t>
  </si>
  <si>
    <t>長崎県長崎市立山５丁目</t>
  </si>
  <si>
    <t>長崎県長崎市上西山町</t>
  </si>
  <si>
    <t>長崎県長崎市下西山町</t>
  </si>
  <si>
    <t>長崎県長崎市西山１丁目</t>
  </si>
  <si>
    <t>長崎県長崎市西山２丁目</t>
  </si>
  <si>
    <t>長崎県長崎市西山３丁目</t>
  </si>
  <si>
    <t>長崎県長崎市西山４丁目</t>
  </si>
  <si>
    <t>長崎県長崎市西山台１丁目</t>
  </si>
  <si>
    <t>長崎県長崎市西山台２丁目</t>
  </si>
  <si>
    <t>長崎県長崎市片淵１丁目</t>
  </si>
  <si>
    <t>長崎県長崎市片淵２丁目</t>
  </si>
  <si>
    <t>長崎県長崎市片淵３丁目</t>
  </si>
  <si>
    <t>長崎県長崎市片淵４丁目</t>
  </si>
  <si>
    <t>長崎県長崎市片淵５丁目</t>
  </si>
  <si>
    <t>長崎県長崎市夫婦川町</t>
  </si>
  <si>
    <t>長崎県長崎市鳴滝１丁目</t>
  </si>
  <si>
    <t>長崎県長崎市鳴滝２丁目</t>
  </si>
  <si>
    <t>長崎県長崎市鳴滝３丁目</t>
  </si>
  <si>
    <t>長崎県長崎市木場町</t>
  </si>
  <si>
    <t>長崎県長崎市船大工町</t>
  </si>
  <si>
    <t>長崎県長崎市本石灰町</t>
  </si>
  <si>
    <t>長崎県長崎市丸山町</t>
  </si>
  <si>
    <t>長崎県長崎市寄合町</t>
  </si>
  <si>
    <t>長崎県長崎市幸町</t>
  </si>
  <si>
    <t>長崎県長崎市天神町</t>
  </si>
  <si>
    <t>長崎県長崎市銭座町</t>
  </si>
  <si>
    <t>長崎県長崎市緑町</t>
  </si>
  <si>
    <t>長崎県長崎市茂里町</t>
  </si>
  <si>
    <t>長崎県長崎市目覚町</t>
  </si>
  <si>
    <t>諫早市</t>
  </si>
  <si>
    <t>長崎県諫早市東小路町</t>
  </si>
  <si>
    <t>長崎県諫早市高城町</t>
  </si>
  <si>
    <t>長崎県諫早市八天町</t>
  </si>
  <si>
    <t>長崎県諫早市本町</t>
  </si>
  <si>
    <t>長崎県諫早市東本町</t>
  </si>
  <si>
    <t>長崎県諫早市旭町</t>
  </si>
  <si>
    <t>長崎県諫早市仲沖町</t>
  </si>
  <si>
    <t>長崎県諫早市幸町</t>
  </si>
  <si>
    <t>長崎県諫早市厚生町</t>
  </si>
  <si>
    <t>長崎県諫早市上町</t>
  </si>
  <si>
    <t>長崎県諫早市八坂町</t>
  </si>
  <si>
    <t>長崎県諫早市栄町</t>
  </si>
  <si>
    <t>長崎県諫早市宇都町</t>
  </si>
  <si>
    <t>長崎県諫早市西小路町</t>
  </si>
  <si>
    <t>長崎県諫早市原口町</t>
  </si>
  <si>
    <t>長崎県諫早市上野町</t>
  </si>
  <si>
    <t>長崎県諫早市船越町</t>
  </si>
  <si>
    <t>長崎県諫早市立石町</t>
  </si>
  <si>
    <t>長崎県諫早市西郷町</t>
  </si>
  <si>
    <t>長崎県諫早市新道町</t>
  </si>
  <si>
    <t>長崎県諫早市野中町</t>
  </si>
  <si>
    <t>長崎県諫早市福田町</t>
  </si>
  <si>
    <t>長崎県諫早市泉町</t>
  </si>
  <si>
    <t>長崎県諫早市金谷町</t>
  </si>
  <si>
    <t>長崎県諫早市日の出町</t>
  </si>
  <si>
    <t>長崎県諫早市城見町</t>
  </si>
  <si>
    <t>長崎県諫早市天満町</t>
  </si>
  <si>
    <t>長崎県諫早市永昌東町</t>
  </si>
  <si>
    <t>長崎県諫早市永昌町</t>
  </si>
  <si>
    <t>長崎県諫早市栄田町</t>
  </si>
  <si>
    <t>長崎県諫早市栄田名</t>
  </si>
  <si>
    <t>長崎県諫早市本明町</t>
  </si>
  <si>
    <t>長崎県諫早市目代町</t>
  </si>
  <si>
    <t>長崎県諫早市平山町</t>
  </si>
  <si>
    <t>長崎県諫早市土師野尾町</t>
  </si>
  <si>
    <t>長崎県諫早市栗面町</t>
  </si>
  <si>
    <t>長崎県諫早市小ケ倉町</t>
  </si>
  <si>
    <t>長崎県諫早市川床町</t>
  </si>
  <si>
    <t>長崎県諫早市鷲崎町</t>
  </si>
  <si>
    <t>長崎県諫早市小川町</t>
  </si>
  <si>
    <t>長崎県諫早市長野町</t>
  </si>
  <si>
    <t>長崎県諫早市宗方町</t>
  </si>
  <si>
    <t>長崎県諫早市小野町</t>
  </si>
  <si>
    <t>長崎県諫早市黒崎町</t>
  </si>
  <si>
    <t>長崎県諫早市赤崎町</t>
  </si>
  <si>
    <t>長崎県諫早市小野島町</t>
  </si>
  <si>
    <t>長崎県諫早市川内町</t>
  </si>
  <si>
    <t>長崎県諫早市中央干拓</t>
  </si>
  <si>
    <t>長崎県諫早市松里町</t>
  </si>
  <si>
    <t>長崎県諫早市有喜町</t>
  </si>
  <si>
    <t>長崎県諫早市早見町</t>
  </si>
  <si>
    <t>長崎県諫早市鶴田町</t>
  </si>
  <si>
    <t>長崎県諫早市中通町</t>
  </si>
  <si>
    <t>長崎県諫早市天神町</t>
  </si>
  <si>
    <t>長崎県諫早市小船越町</t>
  </si>
  <si>
    <t>長崎県諫早市貝津町</t>
  </si>
  <si>
    <t>長崎県諫早市津久葉町</t>
  </si>
  <si>
    <t>長崎県諫早市久山台</t>
  </si>
  <si>
    <t>長崎県諫早市久山町</t>
  </si>
  <si>
    <t>長崎県諫早市若葉町</t>
  </si>
  <si>
    <t>長崎県諫早市馬渡町</t>
  </si>
  <si>
    <t>長崎県諫早市山川町</t>
  </si>
  <si>
    <t>長崎県諫早市中尾町</t>
  </si>
  <si>
    <t>長崎県諫早市白岩町</t>
  </si>
  <si>
    <t>長崎県諫早市堂崎町</t>
  </si>
  <si>
    <t>長崎県諫早市津水町</t>
  </si>
  <si>
    <t>長崎県諫早市真崎町</t>
  </si>
  <si>
    <t>長崎県諫早市大字真崎本村名</t>
  </si>
  <si>
    <t>長崎県諫早市堀の内町</t>
  </si>
  <si>
    <t>長崎県諫早市大字真崎破籠井名</t>
  </si>
  <si>
    <t>長崎県諫早市本野町</t>
  </si>
  <si>
    <t>長崎県諫早市湯野尾町</t>
  </si>
  <si>
    <t>長崎県諫早市富川町</t>
  </si>
  <si>
    <t>長崎県諫早市上大渡野町</t>
  </si>
  <si>
    <t>長崎県諫早市下大渡野町</t>
  </si>
  <si>
    <t>長崎県諫早市小豆崎町</t>
  </si>
  <si>
    <t>長崎県諫早市西里町</t>
  </si>
  <si>
    <t>長崎県諫早市中田町</t>
  </si>
  <si>
    <t>長崎県諫早市御手水町</t>
  </si>
  <si>
    <t>長崎県諫早市大場町</t>
  </si>
  <si>
    <t>長崎県諫早市白木峰町</t>
  </si>
  <si>
    <t>長崎県諫早市長田町</t>
  </si>
  <si>
    <t>長崎県諫早市正久寺町</t>
  </si>
  <si>
    <t>長崎県諫早市高天町</t>
  </si>
  <si>
    <t>長崎県諫早市白浜町</t>
  </si>
  <si>
    <t>長崎県諫早市白原町</t>
  </si>
  <si>
    <t>長崎県諫早市猿崎町</t>
  </si>
  <si>
    <t>長崎県諫早市青葉台</t>
  </si>
  <si>
    <t>長崎県諫早市多良見町西川内</t>
  </si>
  <si>
    <t>長崎県諫早市多良見町市布上市</t>
  </si>
  <si>
    <t>長崎県諫早市多良見町市布多良見団地</t>
  </si>
  <si>
    <t>長崎県諫早市多良見町市布山中</t>
  </si>
  <si>
    <t>長崎県諫早市多良見町市布下市</t>
  </si>
  <si>
    <t>長崎県諫早市多良見町市布喜々津団地</t>
  </si>
  <si>
    <t>長崎県諫早市多良見町中里下市</t>
  </si>
  <si>
    <t>長崎県諫早市多良見町中里喜々津団地</t>
  </si>
  <si>
    <t>長崎県諫早市多良見町中里中里</t>
  </si>
  <si>
    <t>長崎県諫早市多良見町囲中里</t>
  </si>
  <si>
    <t>長崎県諫早市多良見町囲井樋ノ尾</t>
  </si>
  <si>
    <t>長崎県諫早市多良見町囲木床一</t>
  </si>
  <si>
    <t>長崎県諫早市多良見町木床木床一</t>
  </si>
  <si>
    <t>長崎県諫早市多良見町木床喜々津船津</t>
  </si>
  <si>
    <t>長崎県諫早市多良見町木床木床二</t>
  </si>
  <si>
    <t>長崎県諫早市多良見町化屋井樋ノ尾</t>
  </si>
  <si>
    <t>長崎県諫早市多良見町化屋丸尾一</t>
  </si>
  <si>
    <t>長崎県諫早市多良見町化屋丸尾二</t>
  </si>
  <si>
    <t>長崎県諫早市多良見町化屋福井田</t>
  </si>
  <si>
    <t>長崎県諫早市多良見町化屋阿蘇</t>
  </si>
  <si>
    <t>長崎県諫早市多良見町化屋停車場</t>
  </si>
  <si>
    <t>長崎県諫早市多良見町化屋化屋</t>
  </si>
  <si>
    <t>長崎県諫早市多良見町化屋大島</t>
  </si>
  <si>
    <t>長崎県諫早市多良見町シーサイドシーサイド一</t>
  </si>
  <si>
    <t>長崎県諫早市多良見町シーサイドシーサイド二</t>
  </si>
  <si>
    <t>長崎県諫早市多良見町シーサイドシーサイド三</t>
  </si>
  <si>
    <t>長崎県諫早市多良見町シーサイドシーサイド四</t>
  </si>
  <si>
    <t>長崎県諫早市多良見町東園</t>
  </si>
  <si>
    <t>長崎県諫早市多良見町西園</t>
  </si>
  <si>
    <t>長崎県諫早市多良見町野副</t>
  </si>
  <si>
    <t>長崎県諫早市多良見町元釜</t>
  </si>
  <si>
    <t>長崎県諫早市多良見町野川内</t>
  </si>
  <si>
    <t>長崎県諫早市多良見町山川内</t>
  </si>
  <si>
    <t>長崎県諫早市多良見町船津</t>
  </si>
  <si>
    <t>長崎県諫早市多良見町佐瀬</t>
  </si>
  <si>
    <t>長崎県諫早市慶師野</t>
  </si>
  <si>
    <t>長崎県諫早市本村</t>
  </si>
  <si>
    <t>長崎県諫早市田尻</t>
  </si>
  <si>
    <t>長崎県諫早市杉谷</t>
  </si>
  <si>
    <t>長崎県諫早市唐比北</t>
  </si>
  <si>
    <t>長崎県諫早市唐比東</t>
  </si>
  <si>
    <t>長崎県諫早市唐比西</t>
  </si>
  <si>
    <t>長崎県諫早市上井牟田</t>
  </si>
  <si>
    <t>長崎県諫早市下井牟田</t>
  </si>
  <si>
    <t>長崎県諫早市後田</t>
  </si>
  <si>
    <t>長崎県諫早市船津</t>
  </si>
  <si>
    <t>長崎県諫早市下釜</t>
  </si>
  <si>
    <t>長崎県諫早市久保</t>
  </si>
  <si>
    <t>長崎県諫早市佐田</t>
  </si>
  <si>
    <t>長崎県諫早市小島</t>
  </si>
  <si>
    <t>長崎県諫早市平古場</t>
  </si>
  <si>
    <t>長崎県諫早市石原</t>
  </si>
  <si>
    <t>長崎県諫早市山口</t>
  </si>
  <si>
    <t>長崎県諫早市開</t>
  </si>
  <si>
    <t>長崎県諫早市上原</t>
  </si>
  <si>
    <t>長崎県諫早市池下</t>
  </si>
  <si>
    <t>長崎県諫早市清水</t>
  </si>
  <si>
    <t>長崎県諫早市寺平</t>
  </si>
  <si>
    <t>長崎県諫早市田平</t>
  </si>
  <si>
    <t>長崎県諫早市川下</t>
  </si>
  <si>
    <t>長崎県諫早市古場</t>
  </si>
  <si>
    <t>長崎県諫早市神津倉</t>
  </si>
  <si>
    <t>長崎県諫早市三部壱</t>
  </si>
  <si>
    <t>長崎県諫早市里</t>
  </si>
  <si>
    <t>長崎県諫早市法川</t>
  </si>
  <si>
    <t>長崎県諫早市黒崎</t>
  </si>
  <si>
    <t>長崎県諫早市小峰</t>
  </si>
  <si>
    <t>長崎県諫早市善住寺</t>
  </si>
  <si>
    <t>長崎県諫早市東平原</t>
  </si>
  <si>
    <t>長崎県諫早市水ノ浦</t>
  </si>
  <si>
    <t>長崎県諫早市溝口</t>
  </si>
  <si>
    <t>長崎県諫早市山道</t>
  </si>
  <si>
    <t>長崎県諫早市汲水</t>
  </si>
  <si>
    <t>長崎県諫早市坂元</t>
  </si>
  <si>
    <t>長崎県諫早市黒新田</t>
  </si>
  <si>
    <t>長崎県諫早市泉</t>
  </si>
  <si>
    <t>長崎県諫早市金崎</t>
  </si>
  <si>
    <t>長崎県諫早市下与</t>
  </si>
  <si>
    <t>長崎県諫早市上与</t>
  </si>
  <si>
    <t>長崎県諫早市峰</t>
  </si>
  <si>
    <t>長崎県諫早市平田</t>
  </si>
  <si>
    <t>長崎県諫早市折山</t>
  </si>
  <si>
    <t>長崎県諫早市西平原</t>
  </si>
  <si>
    <t>長崎県諫早市西尾</t>
  </si>
  <si>
    <t>長崎県諫早市小船津</t>
  </si>
  <si>
    <t>長崎県諫早市建山</t>
  </si>
  <si>
    <t>長崎県諫早市大戸</t>
  </si>
  <si>
    <t>長崎県諫早市冨地戸</t>
  </si>
  <si>
    <t>長崎県諫早市小江干拓</t>
  </si>
  <si>
    <t>長崎県諫早市遠竹</t>
  </si>
  <si>
    <t>長崎県諫早市井崎</t>
  </si>
  <si>
    <t>長崎県諫早市小川原浦</t>
  </si>
  <si>
    <t>長崎県諫早市新田原</t>
  </si>
  <si>
    <t>長崎県諫早市田原</t>
  </si>
  <si>
    <t>長崎県諫早市牧</t>
  </si>
  <si>
    <t>長崎県諫早市打越</t>
  </si>
  <si>
    <t>長崎県諫早市川内</t>
  </si>
  <si>
    <t>長崎県諫早市大峰</t>
  </si>
  <si>
    <t>長崎県諫早市大搦</t>
  </si>
  <si>
    <t>大村市</t>
  </si>
  <si>
    <t>長崎県大村市木場</t>
  </si>
  <si>
    <t>長崎県大村市向木場町</t>
  </si>
  <si>
    <t>長崎県大村市須田ノ木町</t>
  </si>
  <si>
    <t>長崎県大村市赤佐古町</t>
  </si>
  <si>
    <t>長崎県大村市徳泉川内町</t>
  </si>
  <si>
    <t>長崎県大村市水計町</t>
  </si>
  <si>
    <t>長崎県大村市荒平町</t>
  </si>
  <si>
    <t>長崎県大村市東大村</t>
  </si>
  <si>
    <t>長崎県大村市久原</t>
  </si>
  <si>
    <t>長崎県大村市武部町</t>
  </si>
  <si>
    <t>長崎県大村市三城町</t>
  </si>
  <si>
    <t>長崎県大村市東三城町</t>
  </si>
  <si>
    <t>長崎県大村市西三城町</t>
  </si>
  <si>
    <t>長崎県大村市水主町</t>
  </si>
  <si>
    <t>長崎県大村市水主町２丁目</t>
  </si>
  <si>
    <t>長崎県大村市東本町</t>
  </si>
  <si>
    <t>長崎県大村市本町</t>
  </si>
  <si>
    <t>長崎県大村市西本町</t>
  </si>
  <si>
    <t>長崎県大村市幸町</t>
  </si>
  <si>
    <t>長崎県大村市片町</t>
  </si>
  <si>
    <t>長崎県大村市玖島</t>
  </si>
  <si>
    <t>長崎県大村市玖島３丁目</t>
  </si>
  <si>
    <t>長崎県大村市古賀島町</t>
  </si>
  <si>
    <t>長崎県大村市森園町</t>
  </si>
  <si>
    <t>長崎県大村市松山町</t>
  </si>
  <si>
    <t>長崎県大村市協和町</t>
  </si>
  <si>
    <t>長崎県大村市松並</t>
  </si>
  <si>
    <t>長崎県大村市杭出津１丁目</t>
  </si>
  <si>
    <t>長崎県大村市杭出津２丁目</t>
  </si>
  <si>
    <t>長崎県大村市杭出津</t>
  </si>
  <si>
    <t>長崎県大村市水田町</t>
  </si>
  <si>
    <t>長崎県大村市古町</t>
  </si>
  <si>
    <t>長崎県大村市乾馬場町</t>
  </si>
  <si>
    <t>長崎県大村市西乾馬場町</t>
  </si>
  <si>
    <t>長崎県大村市西大村本町</t>
  </si>
  <si>
    <t>長崎県大村市桜馬場</t>
  </si>
  <si>
    <t>長崎県大村市植松</t>
  </si>
  <si>
    <t>長崎県大村市諏訪</t>
  </si>
  <si>
    <t>長崎県大村市上諏訪町</t>
  </si>
  <si>
    <t>長崎県大村市雄ケ原町</t>
  </si>
  <si>
    <t>長崎県大村市池田新町</t>
  </si>
  <si>
    <t>長崎県大村市池田</t>
  </si>
  <si>
    <t>長崎県大村市坂口町</t>
  </si>
  <si>
    <t>長崎県大村市箕島町</t>
  </si>
  <si>
    <t>長崎県大村市西部町</t>
  </si>
  <si>
    <t>長崎県大村市日泊町</t>
  </si>
  <si>
    <t>長崎県大村市溝陸町</t>
  </si>
  <si>
    <t>長崎県大村市今村町</t>
  </si>
  <si>
    <t>長崎県大村市岩松町</t>
  </si>
  <si>
    <t>長崎県大村市大里町</t>
  </si>
  <si>
    <t>長崎県大村市陰平町</t>
  </si>
  <si>
    <t>長崎県大村市中里町</t>
  </si>
  <si>
    <t>長崎県大村市小川内町</t>
  </si>
  <si>
    <t>長崎県大村市平町</t>
  </si>
  <si>
    <t>長崎県大村市荒瀬町</t>
  </si>
  <si>
    <t>長崎県大村市原町</t>
  </si>
  <si>
    <t>長崎県大村市宮代町</t>
  </si>
  <si>
    <t>長崎県大村市田下町</t>
  </si>
  <si>
    <t>長崎県大村市中岳町</t>
  </si>
  <si>
    <t>長崎県大村市黒木町</t>
  </si>
  <si>
    <t>長崎県大村市宮小路</t>
  </si>
  <si>
    <t>長崎県大村市今津町</t>
  </si>
  <si>
    <t>長崎県大村市富の原</t>
  </si>
  <si>
    <t>長崎県大村市黒丸町</t>
  </si>
  <si>
    <t>長崎県大村市竹松町</t>
  </si>
  <si>
    <t>長崎県大村市鬼橋町</t>
  </si>
  <si>
    <t>長崎県大村市小路口本町</t>
  </si>
  <si>
    <t>長崎県大村市小路口町</t>
  </si>
  <si>
    <t>長崎県大村市原口町</t>
  </si>
  <si>
    <t>長崎県大村市竹松本町</t>
  </si>
  <si>
    <t>長崎県大村市大川田町</t>
  </si>
  <si>
    <t>長崎県大村市沖田町</t>
  </si>
  <si>
    <t>長崎県大村市寿古町</t>
  </si>
  <si>
    <t>長崎県大村市皆同町</t>
  </si>
  <si>
    <t>長崎県大村市今富町</t>
  </si>
  <si>
    <t>長崎県大村市野田町</t>
  </si>
  <si>
    <t>長崎県大村市立福寺町</t>
  </si>
  <si>
    <t>長崎県大村市弥勒寺町</t>
  </si>
  <si>
    <t>長崎県大村市重井田町</t>
  </si>
  <si>
    <t>長崎県大村市福重町</t>
  </si>
  <si>
    <t>長崎県大村市草場町</t>
  </si>
  <si>
    <t>長崎県大村市松原本町</t>
  </si>
  <si>
    <t>長崎県大村市松原</t>
  </si>
  <si>
    <t>長崎県大村市野岳町</t>
  </si>
  <si>
    <t>長崎県大村市東野岳町</t>
  </si>
  <si>
    <t>長崎県大村市武留路町</t>
  </si>
  <si>
    <t>島原市</t>
  </si>
  <si>
    <t>長崎県島原市城内１丁目</t>
  </si>
  <si>
    <t>長崎県島原市城内２丁目</t>
  </si>
  <si>
    <t>長崎県島原市城内３丁目</t>
  </si>
  <si>
    <t>長崎県島原市先魁町</t>
  </si>
  <si>
    <t>長崎県島原市江戸丁</t>
  </si>
  <si>
    <t>長崎県島原市浦の川</t>
  </si>
  <si>
    <t>長崎県島原市今川町</t>
  </si>
  <si>
    <t>長崎県島原市上の町</t>
  </si>
  <si>
    <t>長崎県島原市宮の町</t>
  </si>
  <si>
    <t>長崎県島原市田町</t>
  </si>
  <si>
    <t>長崎県島原市中町</t>
  </si>
  <si>
    <t>長崎県島原市片町</t>
  </si>
  <si>
    <t>長崎県島原市新田町</t>
  </si>
  <si>
    <t>長崎県島原市本光寺町</t>
  </si>
  <si>
    <t>長崎県島原市柏野町</t>
  </si>
  <si>
    <t>長崎県島原市柿の木町</t>
  </si>
  <si>
    <t>長崎県島原市南柏野町</t>
  </si>
  <si>
    <t>長崎県島原市北門町</t>
  </si>
  <si>
    <t>長崎県島原市新馬場町</t>
  </si>
  <si>
    <t>長崎県島原市上新丁１丁目</t>
  </si>
  <si>
    <t>長崎県島原市上新丁２丁目</t>
  </si>
  <si>
    <t>長崎県島原市上新丁３丁目</t>
  </si>
  <si>
    <t>長崎県島原市下新丁</t>
  </si>
  <si>
    <t>長崎県島原市古丁</t>
  </si>
  <si>
    <t>長崎県島原市城西中の丁</t>
  </si>
  <si>
    <t>長崎県島原市城見町</t>
  </si>
  <si>
    <t>長崎県島原市北原町</t>
  </si>
  <si>
    <t>長崎県島原市新建</t>
  </si>
  <si>
    <t>長崎県島原市下の丁</t>
  </si>
  <si>
    <t>長崎県島原市萩原１丁目</t>
  </si>
  <si>
    <t>長崎県島原市萩原２丁目</t>
  </si>
  <si>
    <t>長崎県島原市萩原３丁目</t>
  </si>
  <si>
    <t>長崎県島原市桜町</t>
  </si>
  <si>
    <t>長崎県島原市堀町</t>
  </si>
  <si>
    <t>長崎県島原市新町１丁目</t>
  </si>
  <si>
    <t>長崎県島原市新町２丁目</t>
  </si>
  <si>
    <t>長崎県島原市高島１丁目</t>
  </si>
  <si>
    <t>長崎県島原市高島２丁目</t>
  </si>
  <si>
    <t>長崎県島原市加美町</t>
  </si>
  <si>
    <t>長崎県島原市寺町</t>
  </si>
  <si>
    <t>長崎県島原市上の原１丁目</t>
  </si>
  <si>
    <t>長崎県島原市上の原２丁目</t>
  </si>
  <si>
    <t>長崎県島原市上の原３丁目</t>
  </si>
  <si>
    <t>長崎県島原市白土町</t>
  </si>
  <si>
    <t>長崎県島原市中堀町</t>
  </si>
  <si>
    <t>長崎県島原市弁天町１丁目</t>
  </si>
  <si>
    <t>長崎県島原市弁天町２丁目</t>
  </si>
  <si>
    <t>長崎県島原市湊道１丁目</t>
  </si>
  <si>
    <t>長崎県島原市湊道２丁目</t>
  </si>
  <si>
    <t>長崎県島原市小山町</t>
  </si>
  <si>
    <t>長崎県島原市青葉町</t>
  </si>
  <si>
    <t>長崎県島原市萩が丘１丁目</t>
  </si>
  <si>
    <t>長崎県島原市萩が丘２丁目</t>
  </si>
  <si>
    <t>長崎県島原市崩山町</t>
  </si>
  <si>
    <t>長崎県島原市新山１丁目</t>
  </si>
  <si>
    <t>長崎県島原市新山２丁目</t>
  </si>
  <si>
    <t>長崎県島原市新山３丁目</t>
  </si>
  <si>
    <t>長崎県島原市新山４丁目</t>
  </si>
  <si>
    <t>長崎県島原市栄町</t>
  </si>
  <si>
    <t>長崎県島原市坂上町</t>
  </si>
  <si>
    <t>長崎県島原市蛭子町１丁目</t>
  </si>
  <si>
    <t>長崎県島原市蛭子町２丁目</t>
  </si>
  <si>
    <t>長崎県島原市白土桃山１丁目</t>
  </si>
  <si>
    <t>長崎県島原市白土桃山２丁目</t>
  </si>
  <si>
    <t>長崎県島原市霊南１丁目</t>
  </si>
  <si>
    <t>長崎県島原市霊南２丁目</t>
  </si>
  <si>
    <t>長崎県島原市有馬船津町</t>
  </si>
  <si>
    <t>長崎県島原市浦田１丁目</t>
  </si>
  <si>
    <t>長崎県島原市浦田２丁目</t>
  </si>
  <si>
    <t>長崎県島原市湖南町</t>
  </si>
  <si>
    <t>長崎県島原市西八幡町</t>
  </si>
  <si>
    <t>長崎県島原市坂下町</t>
  </si>
  <si>
    <t>長崎県島原市八幡町</t>
  </si>
  <si>
    <t>長崎県島原市元船津町</t>
  </si>
  <si>
    <t>長崎県島原市津町</t>
  </si>
  <si>
    <t>長崎県島原市湊新地町</t>
  </si>
  <si>
    <t>長崎県島原市広馬場町</t>
  </si>
  <si>
    <t>長崎県島原市白山町</t>
  </si>
  <si>
    <t>長崎県島原市中組町</t>
  </si>
  <si>
    <t>長崎県島原市湊町</t>
  </si>
  <si>
    <t>長崎県島原市下川尻町</t>
  </si>
  <si>
    <t>長崎県島原市緑町</t>
  </si>
  <si>
    <t>長崎県島原市南下川尻町</t>
  </si>
  <si>
    <t>長崎県島原市新湊１丁目</t>
  </si>
  <si>
    <t>長崎県島原市新湊２丁目</t>
  </si>
  <si>
    <t>長崎県島原市親和町</t>
  </si>
  <si>
    <t>長崎県島原市南崩山町</t>
  </si>
  <si>
    <t>長崎県島原市秩父が浦町</t>
  </si>
  <si>
    <t>長崎県島原市大下町</t>
  </si>
  <si>
    <t>長崎県島原市門内町</t>
  </si>
  <si>
    <t>長崎県島原市天神元町</t>
  </si>
  <si>
    <t>長崎県島原市船泊町</t>
  </si>
  <si>
    <t>長崎県島原市北安徳町</t>
  </si>
  <si>
    <t>長崎県島原市梅園町</t>
  </si>
  <si>
    <t>長崎県島原市鎌田町</t>
  </si>
  <si>
    <t>長崎県島原市中安徳町</t>
  </si>
  <si>
    <t>長崎県島原市南安徳町</t>
  </si>
  <si>
    <t>長崎県島原市浜の町</t>
  </si>
  <si>
    <t>長崎県島原市札の元町</t>
  </si>
  <si>
    <t>長崎県島原市白谷町</t>
  </si>
  <si>
    <t>長崎県島原市仁田町</t>
  </si>
  <si>
    <t>長崎県島原市南上木場町</t>
  </si>
  <si>
    <t>長崎県島原市北上木場町</t>
  </si>
  <si>
    <t>長崎県島原市</t>
  </si>
  <si>
    <t>長崎県島原市礫石原町</t>
  </si>
  <si>
    <t>長崎県島原市油堀町</t>
  </si>
  <si>
    <t>長崎県島原市長貫町</t>
  </si>
  <si>
    <t>長崎県島原市広高野町</t>
  </si>
  <si>
    <t>長崎県島原市原口町</t>
  </si>
  <si>
    <t>長崎県島原市寺中町</t>
  </si>
  <si>
    <t>長崎県島原市中原町</t>
  </si>
  <si>
    <t>長崎県島原市中野町</t>
  </si>
  <si>
    <t>長崎県島原市洗切町</t>
  </si>
  <si>
    <t>長崎県島原市三会町</t>
  </si>
  <si>
    <t>長崎県島原市亀の甲町</t>
  </si>
  <si>
    <t>長崎県島原市御手水町</t>
  </si>
  <si>
    <t>長崎県島原市大手原町</t>
  </si>
  <si>
    <t>長崎県島原市下宮町</t>
  </si>
  <si>
    <t>長崎県島原市津吹町</t>
  </si>
  <si>
    <t>長崎県島原市出の川町</t>
  </si>
  <si>
    <t>長崎県島原市出平町</t>
  </si>
  <si>
    <t>長崎県島原市稗田町</t>
  </si>
  <si>
    <t>長崎県島原市立野町</t>
  </si>
  <si>
    <t>長崎県島原市江里町</t>
  </si>
  <si>
    <t>長崎県島原市北千本木町</t>
  </si>
  <si>
    <t>長崎県島原市南千本木町</t>
  </si>
  <si>
    <t>長崎県島原市西町</t>
  </si>
  <si>
    <t>長崎県島原市山寺町</t>
  </si>
  <si>
    <t>長崎県島原市中尾町</t>
  </si>
  <si>
    <t>長崎県島原市前浜町</t>
  </si>
  <si>
    <t>長崎県島原市杉山町</t>
  </si>
  <si>
    <t>長崎県島原市原町</t>
  </si>
  <si>
    <t>長崎県島原市本町</t>
  </si>
  <si>
    <t>長崎県島原市宇土町</t>
  </si>
  <si>
    <t>長崎県島原市六ツ木町</t>
  </si>
  <si>
    <t>長崎県島原市上折橋町</t>
  </si>
  <si>
    <t>長崎県島原市下折橋町</t>
  </si>
  <si>
    <t>長崎県島原市桜門町</t>
  </si>
  <si>
    <t>長崎県島原市万町</t>
  </si>
  <si>
    <t>長崎県島原市平成町</t>
  </si>
  <si>
    <t>長崎県島原市大三東甲</t>
  </si>
  <si>
    <t>長崎県島原市大三東乙</t>
  </si>
  <si>
    <t>長崎県島原市大三東丙</t>
  </si>
  <si>
    <t>長崎県島原市大三東丁</t>
  </si>
  <si>
    <t>長崎県島原市大三東戊</t>
  </si>
  <si>
    <t>長崎県島原市湯江甲</t>
  </si>
  <si>
    <t>長崎県島原市湯江乙</t>
  </si>
  <si>
    <t>長崎県島原市湯江丙</t>
  </si>
  <si>
    <t>長崎県島原市湯江丁</t>
  </si>
  <si>
    <t>雲仙市</t>
  </si>
  <si>
    <t>長崎県雲仙市多比良魚洗川</t>
  </si>
  <si>
    <t>長崎県雲仙市多比良百花台</t>
  </si>
  <si>
    <t>長崎県雲仙市多比良小ケ倉</t>
  </si>
  <si>
    <t>長崎県雲仙市多比良金山橋川</t>
  </si>
  <si>
    <t>長崎県雲仙市多比良高下原口植松</t>
  </si>
  <si>
    <t>長崎県雲仙市多比良高下中高下</t>
  </si>
  <si>
    <t>長崎県雲仙市多比良高下下高下田久保</t>
  </si>
  <si>
    <t>長崎県雲仙市多比良馬場中組上口</t>
  </si>
  <si>
    <t>長崎県雲仙市多比良馬場尾崎</t>
  </si>
  <si>
    <t>長崎県雲仙市多比良轟木立小路京塚</t>
  </si>
  <si>
    <t>長崎県雲仙市多比良港町</t>
  </si>
  <si>
    <t>長崎県雲仙市多比良船津平和町</t>
  </si>
  <si>
    <t>長崎県雲仙市多比良船津寺町元町</t>
  </si>
  <si>
    <t>長崎県雲仙市多比良船津元町恵比須町</t>
  </si>
  <si>
    <t>長崎県雲仙市土黒北下原東</t>
  </si>
  <si>
    <t>長崎県雲仙市土黒北下原西</t>
  </si>
  <si>
    <t>長崎県雲仙市土黒南下原</t>
  </si>
  <si>
    <t>長崎県雲仙市土黒尾茂</t>
  </si>
  <si>
    <t>長崎県雲仙市土黒今出</t>
  </si>
  <si>
    <t>長崎県雲仙市土黒川原田</t>
  </si>
  <si>
    <t>長崎県雲仙市土黒篠原</t>
  </si>
  <si>
    <t>長崎県雲仙市土黒宮田</t>
  </si>
  <si>
    <t>長崎県雲仙市土黒八斗木</t>
  </si>
  <si>
    <t>長崎県雲仙市神代山ノ上</t>
  </si>
  <si>
    <t>長崎県雲仙市神代楠高</t>
  </si>
  <si>
    <t>長崎県雲仙市神代東里</t>
  </si>
  <si>
    <t>長崎県雲仙市神代西里</t>
  </si>
  <si>
    <t>長崎県雲仙市神代上里</t>
  </si>
  <si>
    <t>長崎県雲仙市神代上古賀</t>
  </si>
  <si>
    <t>長崎県雲仙市神代下古賀</t>
  </si>
  <si>
    <t>長崎県雲仙市神代片田</t>
  </si>
  <si>
    <t>長崎県雲仙市神代小路</t>
  </si>
  <si>
    <t>長崎県雲仙市神代向町</t>
  </si>
  <si>
    <t>長崎県雲仙市神代川西</t>
  </si>
  <si>
    <t>長崎県雲仙市神代川東</t>
  </si>
  <si>
    <t>長崎県雲仙市西郷伊古</t>
  </si>
  <si>
    <t>長崎県雲仙市西郷船津</t>
  </si>
  <si>
    <t>長崎県雲仙市西郷栗林</t>
  </si>
  <si>
    <t>長崎県雲仙市西郷東</t>
  </si>
  <si>
    <t>長崎県雲仙市西郷岩戸</t>
  </si>
  <si>
    <t>長崎県雲仙市西郷西岩戸</t>
  </si>
  <si>
    <t>長崎県雲仙市西郷河内</t>
  </si>
  <si>
    <t>長崎県雲仙市西郷杉峰</t>
  </si>
  <si>
    <t>長崎県雲仙市西郷古江</t>
  </si>
  <si>
    <t>長崎県雲仙市伊福大川</t>
  </si>
  <si>
    <t>長崎県雲仙市伊福横田</t>
  </si>
  <si>
    <t>長崎県雲仙市伊福高田</t>
  </si>
  <si>
    <t>長崎県雲仙市伊福桑田</t>
  </si>
  <si>
    <t>長崎県雲仙市古部岡</t>
  </si>
  <si>
    <t>長崎県雲仙市古部夏峰</t>
  </si>
  <si>
    <t>長崎県雲仙市本村名</t>
  </si>
  <si>
    <t>長崎県雲仙市木場名</t>
  </si>
  <si>
    <t>長崎県雲仙市平江名</t>
  </si>
  <si>
    <t>長崎県雲仙市古城名</t>
  </si>
  <si>
    <t>長崎県雲仙市田之平名</t>
  </si>
  <si>
    <t>長崎県雲仙市大木場名</t>
  </si>
  <si>
    <t>長崎県雲仙市牛口名</t>
  </si>
  <si>
    <t>長崎県雲仙市馬場名</t>
  </si>
  <si>
    <t>長崎県雲仙市栗林名</t>
  </si>
  <si>
    <t>長崎県雲仙市布江名</t>
  </si>
  <si>
    <t>長崎県雲仙市川床名</t>
  </si>
  <si>
    <t>長崎県雲仙市永中名</t>
  </si>
  <si>
    <t>長崎県雲仙市阿母名</t>
  </si>
  <si>
    <t>長崎県雲仙市甲新崎</t>
  </si>
  <si>
    <t>長崎県雲仙市甲川端</t>
  </si>
  <si>
    <t>長崎県雲仙市甲舟津</t>
  </si>
  <si>
    <t>長崎県雲仙市甲迫</t>
  </si>
  <si>
    <t>長崎県雲仙市甲順手</t>
  </si>
  <si>
    <t>長崎県雲仙市甲本町</t>
  </si>
  <si>
    <t>長崎県雲仙市甲有明</t>
  </si>
  <si>
    <t>長崎県雲仙市甲本下</t>
  </si>
  <si>
    <t>長崎県雲仙市甲八幡</t>
  </si>
  <si>
    <t>長崎県雲仙市甲原</t>
  </si>
  <si>
    <t>長崎県雲仙市甲東</t>
  </si>
  <si>
    <t>長崎県雲仙市乙有明</t>
  </si>
  <si>
    <t>長崎県雲仙市乙境ノ尾</t>
  </si>
  <si>
    <t>長崎県雲仙市乙新町</t>
  </si>
  <si>
    <t>長崎県雲仙市乙寺ノ尾</t>
  </si>
  <si>
    <t>長崎県雲仙市乙玉垣</t>
  </si>
  <si>
    <t>長崎県雲仙市乙浜口</t>
  </si>
  <si>
    <t>長崎県雲仙市乙幸町</t>
  </si>
  <si>
    <t>長崎県雲仙市乙田端</t>
  </si>
  <si>
    <t>長崎県雲仙市乙中島</t>
  </si>
  <si>
    <t>長崎県雲仙市乙桜山</t>
  </si>
  <si>
    <t>長崎県雲仙市乙山沢</t>
  </si>
  <si>
    <t>長崎県雲仙市乙中野</t>
  </si>
  <si>
    <t>長崎県雲仙市乙浜</t>
  </si>
  <si>
    <t>長崎県雲仙市乙</t>
  </si>
  <si>
    <t>長崎県雲仙市北舟津名</t>
  </si>
  <si>
    <t>長崎県雲仙市南舟津名</t>
  </si>
  <si>
    <t>長崎県雲仙市下峰名</t>
  </si>
  <si>
    <t>長崎県雲仙市上峰名</t>
  </si>
  <si>
    <t>長崎県雲仙市野田名</t>
  </si>
  <si>
    <t>長崎県雲仙市小倉名</t>
  </si>
  <si>
    <t>長崎県雲仙市富津</t>
  </si>
  <si>
    <t>長崎県雲仙市北野</t>
  </si>
  <si>
    <t>長崎県雲仙市北本町</t>
  </si>
  <si>
    <t>長崎県雲仙市南本町</t>
  </si>
  <si>
    <t>長崎県雲仙市マリーナ</t>
  </si>
  <si>
    <t>長崎県雲仙市北木指</t>
  </si>
  <si>
    <t>長崎県雲仙市南木指</t>
  </si>
  <si>
    <t>長崎県雲仙市雲仙</t>
  </si>
  <si>
    <t>長崎県雲仙市金浜</t>
  </si>
  <si>
    <t>長崎県雲仙市木場</t>
  </si>
  <si>
    <t>長崎県雲仙市大亀</t>
  </si>
  <si>
    <t>長崎県雲仙市山畑</t>
  </si>
  <si>
    <t>長崎県雲仙市飛子</t>
  </si>
  <si>
    <t>長崎県雲仙市荒牧名</t>
  </si>
  <si>
    <t>長崎県雲仙市荒牧名板引</t>
  </si>
  <si>
    <t>長崎県雲仙市尾登名</t>
  </si>
  <si>
    <t>長崎県雲仙市京泊名</t>
  </si>
  <si>
    <t>南島原市</t>
  </si>
  <si>
    <t>長崎県南島原市津波見名八石</t>
  </si>
  <si>
    <t>長崎県南島原市津波見名里</t>
  </si>
  <si>
    <t>長崎県南島原市津波見名山内</t>
  </si>
  <si>
    <t>長崎県南島原市津波見名西平</t>
  </si>
  <si>
    <t>長崎県南島原市津波見名権田</t>
  </si>
  <si>
    <t>長崎県南島原市津波見名やはた塾・八雲寮</t>
  </si>
  <si>
    <t>長崎県南島原市野田名西串</t>
  </si>
  <si>
    <t>長崎県南島原市野田名東串</t>
  </si>
  <si>
    <t>長崎県南島原市野田名小松</t>
  </si>
  <si>
    <t>長崎県南島原市野田名花房</t>
  </si>
  <si>
    <t>長崎県南島原市野田名西越崎</t>
  </si>
  <si>
    <t>長崎県南島原市野田名路木</t>
  </si>
  <si>
    <t>長崎県南島原市野田名東越崎</t>
  </si>
  <si>
    <t>長崎県南島原市野田名辻</t>
  </si>
  <si>
    <t>長崎県南島原市野田名上里</t>
  </si>
  <si>
    <t>長崎県南島原市野田名旭団地</t>
  </si>
  <si>
    <t>長崎県南島原市野田名下里</t>
  </si>
  <si>
    <t>長崎県南島原市野田名泉が丘</t>
  </si>
  <si>
    <t>長崎県南島原市野田名あかつき学園</t>
  </si>
  <si>
    <t>長崎県南島原市宮原名酢ノ木</t>
  </si>
  <si>
    <t>長崎県南島原市宮原名町原</t>
  </si>
  <si>
    <t>長崎県南島原市宮原名道原</t>
  </si>
  <si>
    <t>長崎県南島原市宮原名樫山</t>
  </si>
  <si>
    <t>長崎県南島原市宮原名北ヶ峰</t>
  </si>
  <si>
    <t>長崎県南島原市宮原名内野</t>
  </si>
  <si>
    <t>長崎県南島原市宮原名立木</t>
  </si>
  <si>
    <t>長崎県南島原市宮原名伊場</t>
  </si>
  <si>
    <t>長崎県南島原市宮原名栄原</t>
  </si>
  <si>
    <t>長崎県南島原市宮原名出水</t>
  </si>
  <si>
    <t>長崎県南島原市宮原名崎谷</t>
  </si>
  <si>
    <t>長崎県南島原市宮原名緑ヶ丘荘</t>
  </si>
  <si>
    <t>長崎県南島原市六反田名上登龍</t>
  </si>
  <si>
    <t>長崎県南島原市六反田名後登龍</t>
  </si>
  <si>
    <t>長崎県南島原市六反田名山口</t>
  </si>
  <si>
    <t>長崎県南島原市六反田名鍛冶屋敷及び蓮岳</t>
  </si>
  <si>
    <t>長崎県南島原市水下津名本岩戸</t>
  </si>
  <si>
    <t>長崎県南島原市水下津名岩戸町</t>
  </si>
  <si>
    <t>長崎県南島原市水下津名堀川町</t>
  </si>
  <si>
    <t>長崎県南島原市水下津名東岩戸町</t>
  </si>
  <si>
    <t>長崎県南島原市水下津名六田</t>
  </si>
  <si>
    <t>長崎県南島原市水下津名東上町</t>
  </si>
  <si>
    <t>長崎県南島原市水下津名西上町</t>
  </si>
  <si>
    <t>長崎県南島原市水下津名入船町</t>
  </si>
  <si>
    <t>長崎県南島原市水下津名大和町</t>
  </si>
  <si>
    <t>長崎県南島原市水下津名愛宕町</t>
  </si>
  <si>
    <t>長崎県南島原市水下津名本仲町</t>
  </si>
  <si>
    <t>長崎県南島原市水下津名本町</t>
  </si>
  <si>
    <t>長崎県南島原市水下津名汐見町</t>
  </si>
  <si>
    <t>長崎県南島原市水下津名東下方</t>
  </si>
  <si>
    <t>長崎県南島原市水下津名浜町</t>
  </si>
  <si>
    <t>長崎県南島原市水下津名西浜町</t>
  </si>
  <si>
    <t>長崎県南島原市水下津名今浜町</t>
  </si>
  <si>
    <t>長崎県南島原市水下津名東浜町</t>
  </si>
  <si>
    <t>長崎県南島原市水下津名西宮町</t>
  </si>
  <si>
    <t>長崎県南島原市水下津名宮ノ町</t>
  </si>
  <si>
    <t>長崎県南島原市水下津名東宮町</t>
  </si>
  <si>
    <t>長崎県南島原市水下津名女島町</t>
  </si>
  <si>
    <t>長崎県南島原市水下津名境町</t>
  </si>
  <si>
    <t>長崎県南島原市水下津名八ノ久保</t>
  </si>
  <si>
    <t>長崎県南島原市水下津名乳ヶ浦老人ホーム</t>
  </si>
  <si>
    <t>長崎県南島原市甲</t>
  </si>
  <si>
    <t>長崎県南島原市乙</t>
  </si>
  <si>
    <t>長崎県南島原市丙</t>
  </si>
  <si>
    <t>長崎県南島原市丁</t>
  </si>
  <si>
    <t>長崎県南島原市吉川甲夏吉</t>
  </si>
  <si>
    <t>長崎県南島原市吉川甲山洞</t>
  </si>
  <si>
    <t>長崎県南島原市吉川甲菖蒲田</t>
  </si>
  <si>
    <t>長崎県南島原市吉川甲向小屋</t>
  </si>
  <si>
    <t>長崎県南島原市吉川甲下方</t>
  </si>
  <si>
    <t>長崎県南島原市吉川甲中谷堤ノ上</t>
  </si>
  <si>
    <t>長崎県南島原市吉川甲崎町</t>
  </si>
  <si>
    <t>長崎県南島原市吉川甲上揚</t>
  </si>
  <si>
    <t>長崎県南島原市吉川甲矢竹</t>
  </si>
  <si>
    <t>長崎県南島原市大江乙露田</t>
  </si>
  <si>
    <t>長崎県南島原市大江乙砂原</t>
  </si>
  <si>
    <t>長崎県南島原市大江乙上町</t>
  </si>
  <si>
    <t>長崎県南島原市大江乙下町</t>
  </si>
  <si>
    <t>長崎県南島原市大江乙田町</t>
  </si>
  <si>
    <t>長崎県南島原市大江乙東川向</t>
  </si>
  <si>
    <t>長崎県南島原市大江乙西川向</t>
  </si>
  <si>
    <t>長崎県南島原市大江乙築山東築山</t>
  </si>
  <si>
    <t>長崎県南島原市大江乙西築山</t>
  </si>
  <si>
    <t>長崎県南島原市大江乙新築山</t>
  </si>
  <si>
    <t>長崎県南島原市白木野丙宮野木場</t>
  </si>
  <si>
    <t>長崎県南島原市白木野丙井手清水</t>
  </si>
  <si>
    <t>長崎県南島原市白木野丙幕掛上原</t>
  </si>
  <si>
    <t>長崎県南島原市白木野丙中谷</t>
  </si>
  <si>
    <t>長崎県南島原市白木野丙大久保原河</t>
  </si>
  <si>
    <t>長崎県南島原市白木野丙坊目木</t>
  </si>
  <si>
    <t>長崎県南島原市白木野丙大河内</t>
  </si>
  <si>
    <t>長崎県南島原市浦田丁駒崎</t>
  </si>
  <si>
    <t>長崎県南島原市浦田丁下町</t>
  </si>
  <si>
    <t>長崎県南島原市浦田丁中町</t>
  </si>
  <si>
    <t>長崎県南島原市浦田丁町口</t>
  </si>
  <si>
    <t>長崎県南島原市浦田丁岡</t>
  </si>
  <si>
    <t>長崎県南島原市北岡戊法花寺高瀬木場</t>
  </si>
  <si>
    <t>長崎県南島原市北岡戊小路浜津</t>
  </si>
  <si>
    <t>長崎県南島原市北岡戊南</t>
  </si>
  <si>
    <t>長崎県南島原市古園己町瓦焼</t>
  </si>
  <si>
    <t>長崎県南島原市古園己小路</t>
  </si>
  <si>
    <t>長崎県南島原市古園己轟河</t>
  </si>
  <si>
    <t>長崎県南島原市古園己大峯</t>
  </si>
  <si>
    <t>長崎県南島原市古園己荒尾</t>
  </si>
  <si>
    <t>長崎県南島原市古園己樋掛</t>
  </si>
  <si>
    <t>長崎県南島原市古園己梅谷清谷</t>
  </si>
  <si>
    <t>長崎県南島原市古園己路木柳谷</t>
  </si>
  <si>
    <t>長崎県南島原市甲折木名</t>
  </si>
  <si>
    <t>長崎県南島原市乙坂上下名</t>
  </si>
  <si>
    <t>長崎県南島原市丙西正寺名</t>
  </si>
  <si>
    <t>長崎県南島原市丁今福名</t>
  </si>
  <si>
    <t>長崎県南島原市戊谷川名</t>
  </si>
  <si>
    <t>長崎県南島原市己田平名</t>
  </si>
  <si>
    <t>長崎県南島原市龍石</t>
  </si>
  <si>
    <t>長崎県南島原市須川</t>
  </si>
  <si>
    <t>長崎県南島原市里坊</t>
  </si>
  <si>
    <t>長崎県南島原市長野</t>
  </si>
  <si>
    <t>長崎県南島原市慈恩寺</t>
  </si>
  <si>
    <t>長崎県南島原市見岳</t>
  </si>
  <si>
    <t>長崎県南島原市尾上名</t>
  </si>
  <si>
    <t>長崎県南島原市久保名</t>
  </si>
  <si>
    <t>長崎県南島原市山川名</t>
  </si>
  <si>
    <t>長崎県南島原市中須川名</t>
  </si>
  <si>
    <t>長崎県南島原市小川名</t>
  </si>
  <si>
    <t>長崎県南島原市蒲河名</t>
  </si>
  <si>
    <t>長崎県南島原市石田名</t>
  </si>
  <si>
    <t>長崎県南島原市大苑名</t>
  </si>
  <si>
    <t>長崎県南島原市原尾名</t>
  </si>
  <si>
    <t>長崎県南島原市甲貝崎名</t>
  </si>
  <si>
    <t>長崎県南島原市乙大崎名</t>
  </si>
  <si>
    <t>長崎県南島原市丙坂下名</t>
  </si>
  <si>
    <t>長崎県南島原市戊</t>
  </si>
  <si>
    <t>西彼杵郡</t>
  </si>
  <si>
    <t>長崎県西彼杵郡長与町本川内郷木場</t>
  </si>
  <si>
    <t>長崎県西彼杵郡長与町本川内郷大越</t>
  </si>
  <si>
    <t>長崎県西彼杵郡長与町本川内郷横平</t>
  </si>
  <si>
    <t>長崎県西彼杵郡長与町本川内郷下平</t>
  </si>
  <si>
    <t>長崎県西彼杵郡長与町平木場郷上平</t>
  </si>
  <si>
    <t>長崎県西彼杵郡長与町平木場郷下平</t>
  </si>
  <si>
    <t>長崎県西彼杵郡長与町三根郷三根</t>
  </si>
  <si>
    <t>長崎県西彼杵郡長与町三根郷ニュータウン東</t>
  </si>
  <si>
    <t>長崎県西彼杵郡長与町三根郷ニュータウン中央</t>
  </si>
  <si>
    <t>長崎県西彼杵郡長与町三根郷緑ヶ丘</t>
  </si>
  <si>
    <t>長崎県西彼杵郡長与町吉無田郷ニュータウン西</t>
  </si>
  <si>
    <t>長崎県西彼杵郡長与町吉無田郷池山</t>
  </si>
  <si>
    <t>長崎県西彼杵郡長与町吉無田郷内園</t>
  </si>
  <si>
    <t>長崎県西彼杵郡長与町吉無田郷井手本</t>
  </si>
  <si>
    <t>長崎県西彼杵郡長与町吉無田郷辻後</t>
  </si>
  <si>
    <t>長崎県西彼杵郡長与町吉無田郷青葉台</t>
  </si>
  <si>
    <t>長崎県西彼杵郡長与町吉無田郷南陽台</t>
  </si>
  <si>
    <t>長崎県西彼杵郡長与町吉無田郷サニータウン南</t>
  </si>
  <si>
    <t>長崎県西彼杵郡長与町吉無田郷サニータウン北</t>
  </si>
  <si>
    <t>長崎県西彼杵郡長与町吉無田郷サニータウン東</t>
  </si>
  <si>
    <t>長崎県西彼杵郡長与町高田郷辻後</t>
  </si>
  <si>
    <t>長崎県西彼杵郡長与町高田郷日当野</t>
  </si>
  <si>
    <t>長崎県西彼杵郡長与町高田郷道の尾</t>
  </si>
  <si>
    <t>長崎県西彼杵郡長与町高田郷高田越</t>
  </si>
  <si>
    <t>長崎県西彼杵郡長与町高田郷高田越西</t>
  </si>
  <si>
    <t>長崎県西彼杵郡長与町高田郷百合野</t>
  </si>
  <si>
    <t>長崎県西彼杵郡長与町高田郷百合野第１</t>
  </si>
  <si>
    <t>長崎県西彼杵郡長与町高田郷百合野第２</t>
  </si>
  <si>
    <t>長崎県西彼杵郡長与町高田郷東高田</t>
  </si>
  <si>
    <t>長崎県西彼杵郡長与町高田郷下高田</t>
  </si>
  <si>
    <t>長崎県西彼杵郡長与町高田郷西高田</t>
  </si>
  <si>
    <t>長崎県西彼杵郡長与町高田郷南陽台</t>
  </si>
  <si>
    <t>長崎県西彼杵郡長与町高田郷フォーレ北陽台</t>
  </si>
  <si>
    <t>長崎県西彼杵郡長与町丸田郷内園</t>
  </si>
  <si>
    <t>長崎県西彼杵郡長与町丸田郷南田川内</t>
  </si>
  <si>
    <t>長崎県西彼杵郡長与町丸田郷丸田谷</t>
  </si>
  <si>
    <t>長崎県西彼杵郡長与町丸田郷丸田アパート</t>
  </si>
  <si>
    <t>長崎県西彼杵郡長与町丸田郷皆前</t>
  </si>
  <si>
    <t>長崎県西彼杵郡長与町嬉里郷皆前</t>
  </si>
  <si>
    <t>長崎県西彼杵郡長与町嬉里郷嬉里中央</t>
  </si>
  <si>
    <t>長崎県西彼杵郡長与町嬉里郷定林</t>
  </si>
  <si>
    <t>長崎県西彼杵郡長与町嬉里郷嬉里谷</t>
  </si>
  <si>
    <t>長崎県西彼杵郡長与町嬉里郷三彩</t>
  </si>
  <si>
    <t>長崎県西彼杵郡長与町斉藤郷上斉藤</t>
  </si>
  <si>
    <t>長崎県西彼杵郡長与町斉藤郷毛屋白津</t>
  </si>
  <si>
    <t>長崎県西彼杵郡長与町斉藤郷舟津</t>
  </si>
  <si>
    <t>長崎県西彼杵郡長与町岡郷嬉里谷</t>
  </si>
  <si>
    <t>長崎県西彼杵郡長与町岡郷三彩</t>
  </si>
  <si>
    <t>長崎県西彼杵郡長与町岡郷舟津</t>
  </si>
  <si>
    <t>長崎県西彼杵郡長与町岡郷佐敷川内</t>
  </si>
  <si>
    <t>長崎県西彼杵郡長与町岡郷前田川内</t>
  </si>
  <si>
    <t>長崎県西彼杵郡長与町岡郷岡中央</t>
  </si>
  <si>
    <t>長崎県西彼杵郡長与町岡郷馬込一本松</t>
  </si>
  <si>
    <t>長崎県西彼杵郡長与町岡郷塩床</t>
  </si>
  <si>
    <t>長崎県西彼杵郡長与町岡郷川頭</t>
  </si>
  <si>
    <t>長崎県西彼杵郡長与町岡郷岡岬</t>
  </si>
  <si>
    <t>長崎県西彼杵郡長与町まなび野１丁目</t>
  </si>
  <si>
    <t>長崎県西彼杵郡長与町まなび野２丁目</t>
  </si>
  <si>
    <t>長崎県西彼杵郡長与町まなび野３丁目</t>
  </si>
  <si>
    <t>長崎県西彼杵郡時津町子々川郷</t>
  </si>
  <si>
    <t>長崎県西彼杵郡時津町日並郷</t>
  </si>
  <si>
    <t>長崎県西彼杵郡時津町久留里郷</t>
  </si>
  <si>
    <t>長崎県西彼杵郡時津町左底郷</t>
  </si>
  <si>
    <t>長崎県西彼杵郡時津町元村郷</t>
  </si>
  <si>
    <t>長崎県西彼杵郡時津町野田郷</t>
  </si>
  <si>
    <t>長崎県西彼杵郡時津町浦郷</t>
  </si>
  <si>
    <t>長崎県西彼杵郡時津町浜田郷</t>
  </si>
  <si>
    <t>長崎県西彼杵郡時津町西時津郷</t>
  </si>
  <si>
    <t>東彼杵郡</t>
  </si>
  <si>
    <t>長崎県東彼杵郡東彼杵町小音琴郷</t>
  </si>
  <si>
    <t>長崎県東彼杵郡東彼杵町大音琴郷</t>
  </si>
  <si>
    <t>長崎県東彼杵郡東彼杵町口木田郷</t>
  </si>
  <si>
    <t>長崎県東彼杵郡東彼杵町蔵本郷</t>
  </si>
  <si>
    <t>長崎県東彼杵郡東彼杵町彼杵宿郷</t>
  </si>
  <si>
    <t>長崎県東彼杵郡東彼杵町三根郷</t>
  </si>
  <si>
    <t>長崎県東彼杵郡東彼杵町川内郷</t>
  </si>
  <si>
    <t>長崎県東彼杵郡東彼杵町法音寺郷</t>
  </si>
  <si>
    <t>長崎県東彼杵郡東彼杵町菅無田郷</t>
  </si>
  <si>
    <t>長崎県東彼杵郡東彼杵町坂本郷</t>
  </si>
  <si>
    <t>長崎県東彼杵郡東彼杵町中尾郷</t>
  </si>
  <si>
    <t>長崎県東彼杵郡東彼杵町太ノ浦郷</t>
  </si>
  <si>
    <t>長崎県東彼杵郡東彼杵町八反田郷</t>
  </si>
  <si>
    <t>長崎県東彼杵郡東彼杵町千綿宿郷</t>
  </si>
  <si>
    <t>長崎県東彼杵郡東彼杵町瀬戸郷</t>
  </si>
  <si>
    <t>長崎県東彼杵郡東彼杵町駄地郷</t>
  </si>
  <si>
    <t>長崎県東彼杵郡東彼杵町平似田郷</t>
  </si>
  <si>
    <t>長崎県東彼杵郡東彼杵町中岳郷</t>
  </si>
  <si>
    <t>長崎県東彼杵郡東彼杵町遠目郷</t>
  </si>
  <si>
    <t>長崎県東彼杵郡東彼杵町蕪郷</t>
  </si>
  <si>
    <t>長崎県東彼杵郡東彼杵町木場郷</t>
  </si>
  <si>
    <t>長崎県東彼杵郡東彼杵町里郷</t>
  </si>
  <si>
    <t>長崎県東彼杵郡東彼杵町一ッ石郷</t>
  </si>
  <si>
    <t>長崎県東彼杵郡川棚町小音琴郷</t>
  </si>
  <si>
    <t>長崎県東彼杵郡川棚町百津郷</t>
  </si>
  <si>
    <t>長崎県東彼杵郡川棚町栄町</t>
  </si>
  <si>
    <t>長崎県東彼杵郡川棚町城山町</t>
  </si>
  <si>
    <t>長崎県東彼杵郡川棚町石木郷</t>
  </si>
  <si>
    <t>長崎県東彼杵郡川棚町岩屋郷</t>
  </si>
  <si>
    <t>長崎県東彼杵郡川棚町木場郷</t>
  </si>
  <si>
    <t>長崎県東彼杵郡川棚町猪乗川内郷</t>
  </si>
  <si>
    <t>長崎県東彼杵郡川棚町五反田郷</t>
  </si>
  <si>
    <t>長崎県東彼杵郡川棚町中山郷</t>
  </si>
  <si>
    <t>長崎県東彼杵郡川棚町上組郷</t>
  </si>
  <si>
    <t>長崎県東彼杵郡川棚町中組郷</t>
  </si>
  <si>
    <t>長崎県東彼杵郡川棚町下組郷</t>
  </si>
  <si>
    <t>長崎県東彼杵郡川棚町白石郷</t>
  </si>
  <si>
    <t>長崎県東彼杵郡川棚町三越郷</t>
  </si>
  <si>
    <t>長崎県東彼杵郡川棚町小串郷</t>
  </si>
  <si>
    <t>長崎県東彼杵郡川棚町新谷郷</t>
  </si>
  <si>
    <t>長崎県東彼杵郡波佐見町中尾郷</t>
  </si>
  <si>
    <t>長崎県東彼杵郡波佐見町三股郷</t>
  </si>
  <si>
    <t>長崎県東彼杵郡波佐見町永尾郷</t>
  </si>
  <si>
    <t>長崎県東彼杵郡波佐見町小樽郷</t>
  </si>
  <si>
    <t>長崎県東彼杵郡波佐見町野々川郷</t>
  </si>
  <si>
    <t>長崎県東彼杵郡波佐見町湯無田郷</t>
  </si>
  <si>
    <t>長崎県東彼杵郡波佐見町井石郷</t>
  </si>
  <si>
    <t>長崎県東彼杵郡波佐見町鬼木郷</t>
  </si>
  <si>
    <t>長崎県東彼杵郡波佐見町金屋郷</t>
  </si>
  <si>
    <t>長崎県東彼杵郡波佐見町折敷瀬郷</t>
  </si>
  <si>
    <t>長崎県東彼杵郡波佐見町宿郷</t>
  </si>
  <si>
    <t>長崎県東彼杵郡波佐見町村木郷</t>
  </si>
  <si>
    <t>長崎県東彼杵郡波佐見町皿山郷</t>
  </si>
  <si>
    <t>長崎県東彼杵郡波佐見町稗木場郷</t>
  </si>
  <si>
    <t>長崎県東彼杵郡波佐見町田ノ頭郷</t>
  </si>
  <si>
    <t>長崎県東彼杵郡波佐見町川内郷</t>
  </si>
  <si>
    <t>長崎県東彼杵郡波佐見町岳辺田郷</t>
  </si>
  <si>
    <t>長崎県東彼杵郡波佐見町長野郷</t>
  </si>
  <si>
    <t>長崎県東彼杵郡波佐見町志折郷</t>
  </si>
  <si>
    <t>長崎県東彼杵郡波佐見町中山郷</t>
  </si>
  <si>
    <t>佐世保市</t>
  </si>
  <si>
    <t>西海市</t>
  </si>
  <si>
    <t>長崎県西海市瀬戸東浜郷</t>
  </si>
  <si>
    <t>長崎県西海市瀬戸西浜郷</t>
  </si>
  <si>
    <t>長崎県西海市瀬戸樫浦郷</t>
  </si>
  <si>
    <t>長崎県西海市瀬戸板浦郷</t>
  </si>
  <si>
    <t>長崎県西海市瀬戸福島郷</t>
  </si>
  <si>
    <t>長崎県西海市瀬戸下山郷</t>
  </si>
  <si>
    <t>長崎県西海市瀬戸羽出川郷</t>
  </si>
  <si>
    <t>長崎県西海市松島内郷</t>
  </si>
  <si>
    <t>長崎県西海市松島外郷</t>
  </si>
  <si>
    <t>長崎県西海市多以良外郷</t>
  </si>
  <si>
    <t>長崎県西海市多以良内郷</t>
  </si>
  <si>
    <t>長崎県西海市雪浦小松郷</t>
  </si>
  <si>
    <t>長崎県西海市雪浦下郷</t>
  </si>
  <si>
    <t>長崎県西海市雪浦上郷</t>
  </si>
  <si>
    <t>長崎県西海市雪浦下釜郷</t>
  </si>
  <si>
    <t>長崎県西海市雪浦奥浦郷</t>
  </si>
  <si>
    <t>長崎県西海市雪浦幸物郷</t>
  </si>
  <si>
    <t>長崎県西海市雪浦河通郷</t>
  </si>
  <si>
    <t>長崎県西海市伊ノ浦郷</t>
  </si>
  <si>
    <t>長崎県西海市小迎郷</t>
  </si>
  <si>
    <t>長崎県西海市八木原郷</t>
  </si>
  <si>
    <t>長崎県西海市大串郷</t>
  </si>
  <si>
    <t>長崎県西海市平山郷</t>
  </si>
  <si>
    <t>長崎県西海市鳥加郷</t>
  </si>
  <si>
    <t>長崎県西海市白崎郷</t>
  </si>
  <si>
    <t>長崎県西海市下岳郷</t>
  </si>
  <si>
    <t>長崎県西海市上岳郷</t>
  </si>
  <si>
    <t>長崎県西海市平原郷</t>
  </si>
  <si>
    <t>長崎県西海市白似田郷</t>
  </si>
  <si>
    <t>長崎県西海市風早郷</t>
  </si>
  <si>
    <t>長崎県西海市亀浦郷</t>
  </si>
  <si>
    <t>長崎県西海市宮浦郷</t>
  </si>
  <si>
    <t>長崎県西海市中山郷</t>
  </si>
  <si>
    <t>長崎県西海市喰場郷</t>
  </si>
  <si>
    <t>長崎県西海市木場郷</t>
  </si>
  <si>
    <t>長崎県西海市丹納郷</t>
  </si>
  <si>
    <t>長崎県西海市太田原郷</t>
  </si>
  <si>
    <t>長崎県西海市川内郷</t>
  </si>
  <si>
    <t>長崎県西海市水浦郷</t>
  </si>
  <si>
    <t>長崎県西海市横瀬郷</t>
  </si>
  <si>
    <t>長崎県西海市面高郷</t>
  </si>
  <si>
    <t>長崎県西海市天久保郷</t>
  </si>
  <si>
    <t>長崎県西海市黒口郷</t>
  </si>
  <si>
    <t>長崎県西海市太田和郷</t>
  </si>
  <si>
    <t>長崎県西海市中浦北郷</t>
  </si>
  <si>
    <t>長崎県西海市中浦南郷</t>
  </si>
  <si>
    <t>長崎県西海市七釜郷</t>
  </si>
  <si>
    <t>長崎県西海市黒瀬</t>
  </si>
  <si>
    <t>長崎県西海市内浦</t>
  </si>
  <si>
    <t>長崎県西海市馬込</t>
  </si>
  <si>
    <t>長崎県西海市中央</t>
  </si>
  <si>
    <t>長崎県西海市間瀬</t>
  </si>
  <si>
    <t>長崎県西海市真砂</t>
  </si>
  <si>
    <t>長崎県西海市百合が丘</t>
  </si>
  <si>
    <t>長崎県西海市寺島</t>
  </si>
  <si>
    <t>長崎県西海市大島</t>
  </si>
  <si>
    <t>長崎県西海市田浦</t>
  </si>
  <si>
    <t>長崎県西海市塩田</t>
  </si>
  <si>
    <t>長崎県西海市太田尾</t>
  </si>
  <si>
    <t>長崎県西海市塔尾</t>
  </si>
  <si>
    <t>長崎県西海市中戸</t>
  </si>
  <si>
    <t>長崎県西海市蛤</t>
  </si>
  <si>
    <t>長崎県西海市徳万</t>
  </si>
  <si>
    <t>長崎県西海市蠣浦郷</t>
  </si>
  <si>
    <t>長崎県西海市本郷</t>
  </si>
  <si>
    <t>長崎県西海市江島</t>
  </si>
  <si>
    <t>長崎県西海市平島</t>
  </si>
  <si>
    <t>北松浦郡</t>
  </si>
  <si>
    <t>長崎県北松浦郡佐々町古川</t>
  </si>
  <si>
    <t>長崎県北松浦郡佐々町中央通</t>
  </si>
  <si>
    <t>長崎県北松浦郡佐々町志方</t>
  </si>
  <si>
    <t>長崎県北松浦郡佐々町野寄</t>
  </si>
  <si>
    <t>長崎県北松浦郡佐々町栗林</t>
  </si>
  <si>
    <t>長崎県北松浦郡佐々町里</t>
  </si>
  <si>
    <t>長崎県北松浦郡佐々町新町</t>
  </si>
  <si>
    <t>長崎県北松浦郡佐々町里山</t>
  </si>
  <si>
    <t>長崎県北松浦郡佐々町木場</t>
  </si>
  <si>
    <t>長崎県北松浦郡佐々町口石</t>
  </si>
  <si>
    <t>長崎県北松浦郡佐々町四ツ井樋</t>
  </si>
  <si>
    <t>長崎県北松浦郡佐々町水道</t>
  </si>
  <si>
    <t>長崎県北松浦郡佐々町浜迎</t>
  </si>
  <si>
    <t>長崎県北松浦郡佐々町土手迎</t>
  </si>
  <si>
    <t>長崎県北松浦郡佐々町真申</t>
  </si>
  <si>
    <t>長崎県北松浦郡佐々町芳ノ浦</t>
  </si>
  <si>
    <t>長崎県北松浦郡佐々町東町</t>
  </si>
  <si>
    <t>長崎県北松浦郡佐々町西町</t>
  </si>
  <si>
    <t>北松浦郡</t>
    <phoneticPr fontId="4"/>
  </si>
  <si>
    <t>長崎県北松浦郡佐々町市瀬</t>
  </si>
  <si>
    <t>長崎県北松浦郡佐々町鴨川</t>
  </si>
  <si>
    <t>長崎県北松浦郡佐々町松瀬</t>
  </si>
  <si>
    <t>長崎県北松浦郡佐々町北</t>
  </si>
  <si>
    <t>長崎県北松浦郡佐々町神田</t>
  </si>
  <si>
    <t>長崎県北松浦郡佐々町角山</t>
  </si>
  <si>
    <t>長崎県北松浦郡佐々町江里</t>
  </si>
  <si>
    <t>長崎県北松浦郡佐々町大茂</t>
  </si>
  <si>
    <t>長崎県北松浦郡佐々町若佐</t>
  </si>
  <si>
    <t>長崎県北松浦郡佐々町沖田</t>
  </si>
  <si>
    <t>長崎県北松浦郡佐々町さざん花</t>
  </si>
  <si>
    <t>長崎県北松浦郡佐々町佐々南</t>
  </si>
  <si>
    <t>長崎県北松浦郡佐々町千本</t>
  </si>
  <si>
    <t>長崎県長崎市宝町</t>
    <phoneticPr fontId="4"/>
  </si>
  <si>
    <t>長崎県</t>
    <phoneticPr fontId="4"/>
  </si>
  <si>
    <t>長崎県長崎市愛宕１丁目</t>
  </si>
  <si>
    <t>長崎県長崎市愛宕２丁目</t>
  </si>
  <si>
    <t>長崎県長崎市愛宕３丁目</t>
  </si>
  <si>
    <t>長崎県長崎市愛宕</t>
  </si>
  <si>
    <t>長崎県長崎市弥生町</t>
  </si>
  <si>
    <t>長崎県長崎市三景台町</t>
  </si>
  <si>
    <t>長崎県長崎市東小島町</t>
  </si>
  <si>
    <t>長崎県長崎市上小島１丁目</t>
  </si>
  <si>
    <t>長崎県長崎市上小島２丁目</t>
  </si>
  <si>
    <t>長崎県長崎市上小島３丁目</t>
  </si>
  <si>
    <t>長崎県長崎市上小島４丁目</t>
  </si>
  <si>
    <t>長崎県長崎市上小島５丁目</t>
  </si>
  <si>
    <t>長崎県長崎市桜木町</t>
  </si>
  <si>
    <t>長崎県長崎市尾上町</t>
  </si>
  <si>
    <t>長崎県長崎市立山</t>
  </si>
  <si>
    <t>長崎県長崎市芒塚町</t>
  </si>
  <si>
    <t>長崎県長崎市宿町</t>
  </si>
  <si>
    <t>長崎県長崎市界１丁目</t>
  </si>
  <si>
    <t>長崎県長崎市界２丁目</t>
  </si>
  <si>
    <t>長崎県長崎市網場町</t>
  </si>
  <si>
    <t>長崎県長崎市春日町</t>
  </si>
  <si>
    <t>長崎県長崎市潮見町</t>
  </si>
  <si>
    <t>長崎県長崎市田中町</t>
  </si>
  <si>
    <t>長崎県長崎市矢上町</t>
  </si>
  <si>
    <t>長崎県長崎市現川町</t>
  </si>
  <si>
    <t>長崎県長崎市平間町</t>
  </si>
  <si>
    <t>長崎県長崎市鶴の尾町</t>
  </si>
  <si>
    <t>長崎県長崎市東町</t>
  </si>
  <si>
    <t>長崎県長崎市かき道１丁目</t>
  </si>
  <si>
    <t>長崎県長崎市かき道２丁目</t>
  </si>
  <si>
    <t>長崎県長崎市かき道３丁目</t>
  </si>
  <si>
    <t>長崎県長崎市かき道４丁目</t>
  </si>
  <si>
    <t>長崎県長崎市かき道５丁目</t>
  </si>
  <si>
    <t>長崎県長崎市かき道６丁目</t>
  </si>
  <si>
    <t>長崎県長崎市松原町</t>
  </si>
  <si>
    <t>長崎県長崎市古賀町</t>
  </si>
  <si>
    <t>長崎県長崎市中里町</t>
  </si>
  <si>
    <t>長崎県長崎市船石町</t>
  </si>
  <si>
    <t>長崎県長崎市上戸石町</t>
  </si>
  <si>
    <t>長崎県長崎市川内町</t>
  </si>
  <si>
    <t>長崎県長崎市戸石町</t>
  </si>
  <si>
    <t>長崎県長崎市牧島町</t>
  </si>
  <si>
    <t>長崎県長崎市宝栄町</t>
  </si>
  <si>
    <t>長崎県長崎市岩見町</t>
  </si>
  <si>
    <t>長崎県長崎市春木町</t>
  </si>
  <si>
    <t>長崎県長崎市竹の久保町</t>
  </si>
  <si>
    <t>長崎県長崎市梁川町</t>
  </si>
  <si>
    <t>長崎県長崎市淵町</t>
  </si>
  <si>
    <t>長崎県長崎市稲佐町</t>
  </si>
  <si>
    <t>長崎県長崎市光町</t>
  </si>
  <si>
    <t>長崎県長崎市曙町</t>
  </si>
  <si>
    <t>長崎県長崎市弁天町</t>
  </si>
  <si>
    <t>長崎県長崎市旭町</t>
  </si>
  <si>
    <t>長崎県長崎市江の浦町</t>
  </si>
  <si>
    <t>長崎県長崎市平戸小屋町</t>
  </si>
  <si>
    <t>長崎県長崎市大鳥町</t>
  </si>
  <si>
    <t>長崎県長崎市丸尾町</t>
  </si>
  <si>
    <t>長崎県長崎市水の浦町</t>
  </si>
  <si>
    <t>長崎県長崎市大谷町</t>
  </si>
  <si>
    <t>長崎県長崎市飽の浦町</t>
  </si>
  <si>
    <t>長崎県長崎市秋月町</t>
  </si>
  <si>
    <t>長崎県長崎市入船町</t>
  </si>
  <si>
    <t>長崎県長崎市塩浜町</t>
  </si>
  <si>
    <t>長崎県長崎市岩瀬道町</t>
  </si>
  <si>
    <t>長崎県長崎市東立神町</t>
  </si>
  <si>
    <t>長崎県長崎市西立神町</t>
  </si>
  <si>
    <t>長崎県長崎市西泊町</t>
  </si>
  <si>
    <t>長崎県長崎市小江原１丁目</t>
  </si>
  <si>
    <t>長崎県長崎市小江原２丁目</t>
  </si>
  <si>
    <t>長崎県長崎市小江原３丁目</t>
  </si>
  <si>
    <t>長崎県長崎市小江原４丁目</t>
  </si>
  <si>
    <t>長崎県長崎市小江原５丁目</t>
  </si>
  <si>
    <t>長崎県長崎市木鉢町１丁目</t>
  </si>
  <si>
    <t>長崎県長崎市木鉢町２丁目</t>
  </si>
  <si>
    <t>長崎県長崎市小瀬戸町</t>
  </si>
  <si>
    <t>長崎県長崎市神ノ島町１丁目</t>
  </si>
  <si>
    <t>長崎県長崎市神ノ島町２丁目</t>
  </si>
  <si>
    <t>長崎県長崎市神ノ島町３丁目</t>
  </si>
  <si>
    <t>長崎県長崎市大浜町</t>
  </si>
  <si>
    <t>長崎県長崎市小浦町</t>
  </si>
  <si>
    <t>長崎県長崎市福田本町</t>
  </si>
  <si>
    <t>長崎県長崎市小江町</t>
  </si>
  <si>
    <t>長崎県長崎市柿泊町</t>
  </si>
  <si>
    <t>長崎県長崎市手熊町</t>
  </si>
  <si>
    <t>長崎県長崎市上浦町</t>
  </si>
  <si>
    <t>長崎県長崎市園田町</t>
  </si>
  <si>
    <t>長崎県長崎市向町</t>
  </si>
  <si>
    <t>長崎県長崎市牧野町</t>
  </si>
  <si>
    <t>長崎県長崎市式見町</t>
  </si>
  <si>
    <t>長崎県長崎市四杖町</t>
  </si>
  <si>
    <t>長崎県長崎市相川町</t>
  </si>
  <si>
    <t>長崎県長崎市見崎町</t>
  </si>
  <si>
    <t>長崎県長崎市松崎町</t>
  </si>
  <si>
    <t>長崎県長崎市三重町</t>
  </si>
  <si>
    <t>長崎県長崎市三重田町</t>
  </si>
  <si>
    <t>長崎県長崎市樫山町</t>
  </si>
  <si>
    <t>長崎県長崎市畦町</t>
  </si>
  <si>
    <t>長崎県長崎市三京町</t>
  </si>
  <si>
    <t>長崎県長崎市京泊１丁目</t>
  </si>
  <si>
    <t>長崎県長崎市京泊２丁目</t>
  </si>
  <si>
    <t>長崎県長崎市京泊３丁目</t>
  </si>
  <si>
    <t>長崎県長崎市畝刈町</t>
  </si>
  <si>
    <t>長崎県長崎市鳴見町</t>
  </si>
  <si>
    <t>長崎県長崎市鳴見台１丁目</t>
  </si>
  <si>
    <t>長崎県長崎市鳴見台２丁目</t>
  </si>
  <si>
    <t>長崎県長崎市多以良町</t>
  </si>
  <si>
    <t>長崎県長崎市中小島１丁目</t>
  </si>
  <si>
    <t>長崎県長崎市中小島２丁目</t>
  </si>
  <si>
    <t>長崎県長崎市西小島１丁目</t>
  </si>
  <si>
    <t>長崎県長崎市西小島２丁目</t>
  </si>
  <si>
    <t>長崎県長崎市館内町</t>
  </si>
  <si>
    <t>長崎県長崎市稲田町</t>
  </si>
  <si>
    <t>長崎県長崎市中新町</t>
  </si>
  <si>
    <t>長崎県長崎市十人町</t>
  </si>
  <si>
    <t>長崎県長崎市籠町</t>
  </si>
  <si>
    <t>長崎県長崎市新地町</t>
  </si>
  <si>
    <t>長崎県長崎市梅香崎町</t>
  </si>
  <si>
    <t>長崎県長崎市常盤町</t>
  </si>
  <si>
    <t>長崎県長崎市相生町</t>
  </si>
  <si>
    <t>長崎県長崎市大浦町</t>
  </si>
  <si>
    <t>長崎県長崎市東山手町</t>
  </si>
  <si>
    <t>長崎県長崎市下町</t>
  </si>
  <si>
    <t>長崎県長崎市東山町</t>
  </si>
  <si>
    <t>長崎県長崎市大浦東町</t>
  </si>
  <si>
    <t>長崎県長崎市日の出町</t>
  </si>
  <si>
    <t>長崎県長崎市元町</t>
  </si>
  <si>
    <t>長崎県長崎市川上町</t>
  </si>
  <si>
    <t>長崎県長崎市椎の木町</t>
  </si>
  <si>
    <t>長崎県長崎市高丘１丁目</t>
  </si>
  <si>
    <t>長崎県長崎市高丘２丁目</t>
  </si>
  <si>
    <t>長崎県長崎市南町</t>
  </si>
  <si>
    <t>長崎県長崎市南が丘町</t>
  </si>
  <si>
    <t>長崎県長崎市八景町</t>
  </si>
  <si>
    <t>長崎県長崎市星取１丁目</t>
  </si>
  <si>
    <t>長崎県長崎市星取２丁目</t>
  </si>
  <si>
    <t>長崎県長崎市出雲１丁目</t>
  </si>
  <si>
    <t>長崎県長崎市出雲２丁目</t>
  </si>
  <si>
    <t>長崎県長崎市出雲３丁目</t>
  </si>
  <si>
    <t>長崎県長崎市上田町</t>
  </si>
  <si>
    <t>長崎県長崎市南山手町</t>
  </si>
  <si>
    <t>長崎県長崎市松が枝町</t>
  </si>
  <si>
    <t>長崎県長崎市小曽根町</t>
  </si>
  <si>
    <t>長崎県長崎市浪の平町</t>
  </si>
  <si>
    <t>長崎県長崎市古河町</t>
  </si>
  <si>
    <t>長崎県長崎市東琴平１丁目</t>
  </si>
  <si>
    <t>長崎県長崎市東琴平２丁目</t>
  </si>
  <si>
    <t>長崎県長崎市西琴平町</t>
  </si>
  <si>
    <t>長崎県長崎市国分町</t>
  </si>
  <si>
    <t>長崎県長崎市小菅町</t>
  </si>
  <si>
    <t>長崎県長崎市戸町１丁目</t>
  </si>
  <si>
    <t>長崎県長崎市戸町２丁目</t>
  </si>
  <si>
    <t>長崎県長崎市戸町３丁目</t>
  </si>
  <si>
    <t>長崎県長崎市戸町４丁目</t>
  </si>
  <si>
    <t>長崎県長崎市戸町５丁目</t>
  </si>
  <si>
    <t>長崎県長崎市上戸町１丁目</t>
  </si>
  <si>
    <t>長崎県長崎市上戸町２丁目</t>
  </si>
  <si>
    <t>長崎県長崎市上戸町３丁目</t>
  </si>
  <si>
    <t>長崎県長崎市上戸町４丁目</t>
  </si>
  <si>
    <t>長崎県長崎市上戸町</t>
  </si>
  <si>
    <t>長崎県長崎市新戸町１丁目</t>
  </si>
  <si>
    <t>長崎県長崎市新戸町２丁目</t>
  </si>
  <si>
    <t>長崎県長崎市新戸町３丁目</t>
  </si>
  <si>
    <t>長崎県長崎市小ケ倉町１丁目</t>
  </si>
  <si>
    <t>長崎県長崎市小ケ倉町２丁目</t>
  </si>
  <si>
    <t>長崎県長崎市小ケ倉町３丁目</t>
  </si>
  <si>
    <t>長崎県長崎市大山町</t>
  </si>
  <si>
    <t>長崎県長崎市磯道町</t>
  </si>
  <si>
    <t>長崎県長崎市古道町</t>
  </si>
  <si>
    <t>長崎県長崎市鹿尾町</t>
  </si>
  <si>
    <t>長崎県長崎市京太郎町</t>
  </si>
  <si>
    <t>長崎県長崎市三和町</t>
  </si>
  <si>
    <t>長崎県長崎市土井首町</t>
  </si>
  <si>
    <t>長崎県長崎市毛井首町</t>
  </si>
  <si>
    <t>長崎県長崎市平瀬町</t>
  </si>
  <si>
    <t>長崎県長崎市鶴見台１丁目</t>
  </si>
  <si>
    <t>長崎県長崎市鶴見台２丁目</t>
  </si>
  <si>
    <t>長崎県長崎市米山町</t>
  </si>
  <si>
    <t>長崎県長崎市草住町</t>
  </si>
  <si>
    <t>長崎県長崎市柳田町</t>
  </si>
  <si>
    <t>長崎県長崎市八郎岳町</t>
  </si>
  <si>
    <t>長崎県長崎市江川町</t>
  </si>
  <si>
    <t>長崎県長崎市末石町</t>
  </si>
  <si>
    <t>長崎県長崎市竿浦町</t>
  </si>
  <si>
    <t>長崎県長崎市平山町</t>
  </si>
  <si>
    <t>長崎県長崎市平山台１丁目</t>
  </si>
  <si>
    <t>長崎県長崎市平山台２丁目</t>
  </si>
  <si>
    <t>長崎県長崎市深堀町１丁目</t>
  </si>
  <si>
    <t>長崎県長崎市深堀町２丁目</t>
  </si>
  <si>
    <t>長崎県長崎市深堀町３丁目</t>
  </si>
  <si>
    <t>長崎県長崎市深堀町４丁目</t>
  </si>
  <si>
    <t>長崎県長崎市深堀町５丁目</t>
  </si>
  <si>
    <t>長崎県長崎市深堀町６丁目</t>
  </si>
  <si>
    <t>長崎県長崎市大籠町</t>
  </si>
  <si>
    <t>長崎県長崎市早坂町</t>
  </si>
  <si>
    <t>長崎県長崎市田手原町</t>
  </si>
  <si>
    <t>長崎県長崎市太田尾町</t>
  </si>
  <si>
    <t>長崎県長崎市飯香浦町</t>
  </si>
  <si>
    <t>長崎県長崎市北浦町</t>
  </si>
  <si>
    <t>長崎県長崎市田上１丁目</t>
  </si>
  <si>
    <t>長崎県長崎市田上２丁目</t>
  </si>
  <si>
    <t>長崎県長崎市田上３丁目</t>
  </si>
  <si>
    <t>長崎県長崎市田上４丁目</t>
  </si>
  <si>
    <t>長崎県長崎市宮摺町</t>
    <phoneticPr fontId="4"/>
  </si>
  <si>
    <t>長崎県長崎市大崎町</t>
    <phoneticPr fontId="4"/>
  </si>
  <si>
    <t>長崎県長崎市千々町</t>
    <phoneticPr fontId="4"/>
  </si>
  <si>
    <t>長崎県長崎市岩川町</t>
  </si>
  <si>
    <t>長崎県長崎市川口町</t>
    <phoneticPr fontId="4"/>
  </si>
  <si>
    <t>長崎県長崎市浜口町</t>
  </si>
  <si>
    <t>長崎県長崎市平野町</t>
  </si>
  <si>
    <t>長崎県長崎市平和町</t>
  </si>
  <si>
    <t>長崎県長崎市坂本１丁目</t>
  </si>
  <si>
    <t>長崎県長崎市坂本２丁目</t>
  </si>
  <si>
    <t>長崎県長崎市坂本３丁目</t>
  </si>
  <si>
    <t>長崎県長崎市松山町</t>
  </si>
  <si>
    <t>長崎県長崎市岡町</t>
  </si>
  <si>
    <t>長崎県長崎市橋口町</t>
  </si>
  <si>
    <t>長崎県長崎市上野町</t>
  </si>
  <si>
    <t>長崎県長崎市本原町</t>
  </si>
  <si>
    <t>長崎県長崎市扇町</t>
  </si>
  <si>
    <t>長崎県長崎市石神町</t>
  </si>
  <si>
    <t>長崎県長崎市辻町</t>
  </si>
  <si>
    <t>長崎県長崎市小峰町</t>
  </si>
  <si>
    <t>長崎県長崎市三原１丁目</t>
  </si>
  <si>
    <t>長崎県長崎市三原２丁目</t>
  </si>
  <si>
    <t>長崎県長崎市三原</t>
  </si>
  <si>
    <t>長崎県長崎市高尾町</t>
  </si>
  <si>
    <t>長崎県長崎市本尾町</t>
  </si>
  <si>
    <t>長崎県長崎市江平１丁目</t>
  </si>
  <si>
    <t>長崎県長崎市江平２丁目</t>
  </si>
  <si>
    <t>長崎県長崎市江平３丁目</t>
  </si>
  <si>
    <t>長崎県長崎市大橋町</t>
  </si>
  <si>
    <t>長崎県長崎市城栄町</t>
  </si>
  <si>
    <t>長崎県長崎市青山町</t>
  </si>
  <si>
    <t>長崎県長崎市若草町</t>
  </si>
  <si>
    <t>長崎県長崎市金堀町</t>
  </si>
  <si>
    <t>長崎県長崎市城山台１丁目</t>
  </si>
  <si>
    <t>長崎県長崎市城山台２丁目</t>
  </si>
  <si>
    <t>長崎県長崎市城山台</t>
  </si>
  <si>
    <t>長崎県長崎市花園町</t>
  </si>
  <si>
    <t>長崎県長崎市立岩町</t>
  </si>
  <si>
    <t>長崎県長崎市富士見町</t>
  </si>
  <si>
    <t>長崎県長崎市城山町</t>
  </si>
  <si>
    <t>長崎県長崎市家野町</t>
  </si>
  <si>
    <t>長崎県長崎市文教町</t>
  </si>
  <si>
    <t>長崎県長崎市千歳町</t>
  </si>
  <si>
    <t>長崎県長崎市若葉町</t>
  </si>
  <si>
    <t>長崎県長崎市中園町</t>
  </si>
  <si>
    <t>長崎県長崎市住吉町</t>
  </si>
  <si>
    <t>長崎県長崎市赤迫１丁目</t>
  </si>
  <si>
    <t>長崎県長崎市赤迫２丁目</t>
  </si>
  <si>
    <t>長崎県長崎市赤迫３丁目</t>
  </si>
  <si>
    <t>長崎県長崎市赤迫</t>
  </si>
  <si>
    <t>長崎県長崎市泉１丁目</t>
  </si>
  <si>
    <t>長崎県長崎市泉２丁目</t>
  </si>
  <si>
    <t>長崎県長崎市泉３丁目</t>
  </si>
  <si>
    <t>長崎県長崎市泉町</t>
  </si>
  <si>
    <t>長崎県長崎市花丘町</t>
  </si>
  <si>
    <t>長崎県長崎市昭和１丁目</t>
  </si>
  <si>
    <t>長崎県長崎市昭和２丁目</t>
  </si>
  <si>
    <t>長崎県長崎市昭和３丁目</t>
  </si>
  <si>
    <t>長崎県長崎市女の都２丁目</t>
    <phoneticPr fontId="4"/>
  </si>
  <si>
    <t>長崎県長崎市女の都３丁目</t>
  </si>
  <si>
    <t>長崎県長崎市女の都４丁目</t>
  </si>
  <si>
    <t>長崎県長崎市女の都</t>
  </si>
  <si>
    <t>長崎県長崎市大手１丁目</t>
    <phoneticPr fontId="4"/>
  </si>
  <si>
    <t>長崎県長崎市大手２丁目</t>
  </si>
  <si>
    <t>長崎県長崎市大手３丁目</t>
  </si>
  <si>
    <t>長崎県長崎市川平町</t>
    <phoneticPr fontId="4"/>
  </si>
  <si>
    <t>長崎県長崎市三川町</t>
    <phoneticPr fontId="4"/>
  </si>
  <si>
    <t>長崎県長崎市三ツ山町</t>
    <phoneticPr fontId="4"/>
  </si>
  <si>
    <t>長崎県長崎市畦別当町</t>
    <phoneticPr fontId="4"/>
  </si>
  <si>
    <t>長崎県長崎市滑石１丁目</t>
    <phoneticPr fontId="4"/>
  </si>
  <si>
    <t>長崎県長崎市滑石２丁目</t>
  </si>
  <si>
    <t>長崎県長崎市滑石３丁目</t>
  </si>
  <si>
    <t>長崎県長崎市滑石４丁目</t>
  </si>
  <si>
    <t>長崎県長崎市滑石５丁目</t>
  </si>
  <si>
    <t>長崎県長崎市滑石６丁目</t>
  </si>
  <si>
    <t>長崎県長崎市滑石</t>
  </si>
  <si>
    <t>長崎県長崎市大園町</t>
    <phoneticPr fontId="4"/>
  </si>
  <si>
    <t>長崎県長崎市大宮町</t>
    <phoneticPr fontId="4"/>
  </si>
  <si>
    <t>長崎県長崎市北栄町</t>
    <phoneticPr fontId="4"/>
  </si>
  <si>
    <t>長崎県長崎市北陽町</t>
  </si>
  <si>
    <t>長崎県長崎市虹が丘町</t>
  </si>
  <si>
    <t>長崎県長崎市横尾１丁目</t>
    <phoneticPr fontId="4"/>
  </si>
  <si>
    <t>長崎県長崎市横尾２丁目</t>
  </si>
  <si>
    <t>長崎県長崎市横尾３丁目</t>
  </si>
  <si>
    <t>長崎県長崎市横尾４丁目</t>
  </si>
  <si>
    <t>長崎県長崎市横尾５丁目</t>
  </si>
  <si>
    <t>長崎県長崎市葉山１丁目</t>
    <phoneticPr fontId="4"/>
  </si>
  <si>
    <t>長崎県長崎市葉山２丁目</t>
  </si>
  <si>
    <t>長崎県長崎市エミネント葉山町</t>
  </si>
  <si>
    <t>長崎県長崎市岩屋町</t>
  </si>
  <si>
    <t>長崎県長崎市西北町</t>
    <phoneticPr fontId="4"/>
  </si>
  <si>
    <t>長崎県長崎市若竹町</t>
    <phoneticPr fontId="4"/>
  </si>
  <si>
    <t>長崎県長崎市柳谷町</t>
    <phoneticPr fontId="4"/>
  </si>
  <si>
    <t>長崎県長崎市錦１丁目</t>
  </si>
  <si>
    <t>長崎県長崎市錦２丁目</t>
  </si>
  <si>
    <t>長崎県長崎市錦３丁目</t>
    <phoneticPr fontId="4"/>
  </si>
  <si>
    <t>長崎県長崎市錦</t>
  </si>
  <si>
    <t>長崎県長崎市音無町</t>
    <phoneticPr fontId="4"/>
  </si>
  <si>
    <t>長崎県長崎市西町</t>
  </si>
  <si>
    <t>長崎県長崎市白鳥町</t>
  </si>
  <si>
    <t>長崎県長崎市清水町</t>
  </si>
  <si>
    <t>長崎県長崎市緑が丘町</t>
    <phoneticPr fontId="4"/>
  </si>
  <si>
    <t>長崎県長崎市江里町</t>
  </si>
  <si>
    <t>長崎県長崎市三芳町</t>
  </si>
  <si>
    <t>長崎県長崎市油木町</t>
    <phoneticPr fontId="4"/>
  </si>
  <si>
    <t>長崎県長崎市新小が倉１丁目</t>
  </si>
  <si>
    <t>長崎県長崎市新小が倉２丁目</t>
  </si>
  <si>
    <t>長崎県長崎市新小が倉</t>
  </si>
  <si>
    <t>長崎県長崎市ダイヤランド１丁目</t>
  </si>
  <si>
    <t>長崎県長崎市ダイヤランド２丁目</t>
  </si>
  <si>
    <t>長崎県長崎市ダイヤランド３丁目</t>
  </si>
  <si>
    <t>長崎県長崎市ダイヤランド４丁目</t>
  </si>
  <si>
    <t>長崎県長崎市上銭座町</t>
    <phoneticPr fontId="4"/>
  </si>
  <si>
    <t>長崎県長崎市西山本町</t>
  </si>
  <si>
    <t>長崎県長崎市つつじが丘１丁目</t>
  </si>
  <si>
    <t>長崎県長崎市つつじが丘２丁目</t>
  </si>
  <si>
    <t>長崎県長崎市つつじが丘３丁目</t>
  </si>
  <si>
    <t>長崎県長崎市つつじが丘４丁目</t>
  </si>
  <si>
    <t>長崎県長崎市つつじが丘５丁目</t>
  </si>
  <si>
    <t>長崎県長崎市住吉台町</t>
  </si>
  <si>
    <t>長崎県長崎市さくらの里１丁目</t>
  </si>
  <si>
    <t>長崎県長崎市さくらの里２丁目</t>
  </si>
  <si>
    <t>長崎県長崎市さくらの里３丁目</t>
  </si>
  <si>
    <t>長崎県長崎市高城台１丁目</t>
  </si>
  <si>
    <t>長崎県長崎市高城台２丁目</t>
  </si>
  <si>
    <t>長崎県長崎市みなと坂１丁目</t>
  </si>
  <si>
    <t>長崎県長崎市みなと坂２丁目</t>
    <phoneticPr fontId="4"/>
  </si>
  <si>
    <t>長崎県長崎市豊洋台１丁目</t>
  </si>
  <si>
    <t>長崎県長崎市豊洋台２丁目</t>
  </si>
  <si>
    <t>長崎県長崎市香焼町</t>
    <phoneticPr fontId="4"/>
  </si>
  <si>
    <t>長崎県長崎市蚊焼町</t>
  </si>
  <si>
    <t>長崎県長崎市川原町</t>
  </si>
  <si>
    <t>長崎県長崎市為石町</t>
  </si>
  <si>
    <t>長崎県長崎市椿が丘町</t>
  </si>
  <si>
    <t>長崎県長崎市藤田尾町</t>
  </si>
  <si>
    <t>長崎県長崎市布巻町</t>
  </si>
  <si>
    <t>長崎県長崎市晴海台町</t>
  </si>
  <si>
    <t>長崎県長崎市宮崎町</t>
  </si>
  <si>
    <t>長崎県長崎市以下宿町</t>
  </si>
  <si>
    <t>長崎県長崎市野母崎樺島町</t>
  </si>
  <si>
    <t>長崎県長崎市黒浜町</t>
  </si>
  <si>
    <t>長崎県長崎市高浜町</t>
  </si>
  <si>
    <t>長崎県長崎市南越町</t>
  </si>
  <si>
    <t>長崎県長崎市野母町</t>
  </si>
  <si>
    <t>長崎県長崎市脇岬町</t>
  </si>
  <si>
    <t>長崎県長崎市永田町</t>
  </si>
  <si>
    <t>長崎県長崎市上黒崎町</t>
  </si>
  <si>
    <t>長崎県長崎市下黒崎町</t>
  </si>
  <si>
    <t>長崎県長崎市西出津町</t>
  </si>
  <si>
    <t>長崎県長崎市東出津町</t>
  </si>
  <si>
    <t>長崎県長崎市新牧野町</t>
  </si>
  <si>
    <t>長崎県長崎市赤首町</t>
    <phoneticPr fontId="4"/>
  </si>
  <si>
    <t>長崎県長崎市神浦扇山町</t>
  </si>
  <si>
    <t>長崎県長崎市神浦上大中尾町</t>
  </si>
  <si>
    <t>長崎県長崎市神浦下大中尾町</t>
  </si>
  <si>
    <t>長崎県長崎市神浦丸尾町</t>
  </si>
  <si>
    <t>長崎県長崎市神浦江川町</t>
  </si>
  <si>
    <t>長崎県長崎市神浦上道徳町</t>
  </si>
  <si>
    <t>長崎県長崎市神浦口福町</t>
  </si>
  <si>
    <t>長崎県長崎市神浦向町</t>
  </si>
  <si>
    <t>長崎県長崎市神浦夏井町</t>
  </si>
  <si>
    <t>長崎県長崎市上大野町</t>
  </si>
  <si>
    <t>長崎県長崎市下大野町</t>
  </si>
  <si>
    <t>長崎県長崎市琴海尾戸町</t>
  </si>
  <si>
    <t>長崎県長崎市琴海大平町</t>
  </si>
  <si>
    <t>長崎県長崎市琴海形上町</t>
  </si>
  <si>
    <t>長崎県長崎市長浦町</t>
  </si>
  <si>
    <t>長崎県長崎市琴海戸根原町</t>
  </si>
  <si>
    <t>長崎県長崎市琴海戸根町</t>
  </si>
  <si>
    <t>長崎県長崎市琴海村松町</t>
  </si>
  <si>
    <t>長崎県長崎市西海町</t>
  </si>
  <si>
    <t>長崎県長崎市東古川町</t>
  </si>
  <si>
    <t>長崎県長崎市銀屋町</t>
  </si>
  <si>
    <t>長崎県長崎市けやき台町</t>
  </si>
  <si>
    <t>平戸市</t>
  </si>
  <si>
    <t>田代町</t>
  </si>
  <si>
    <t>赤木町</t>
  </si>
  <si>
    <t>烏帽子町</t>
  </si>
  <si>
    <t>桜木町</t>
  </si>
  <si>
    <t>春日町</t>
  </si>
  <si>
    <t>横尾町</t>
  </si>
  <si>
    <t>梅田町</t>
  </si>
  <si>
    <t>俵町</t>
  </si>
  <si>
    <t>宮田町</t>
  </si>
  <si>
    <t>城山町</t>
  </si>
  <si>
    <t>八幡町</t>
  </si>
  <si>
    <t>中通町</t>
  </si>
  <si>
    <t>保立町</t>
  </si>
  <si>
    <t>石坂町</t>
  </si>
  <si>
    <t>清水町</t>
  </si>
  <si>
    <t>福田町</t>
  </si>
  <si>
    <t>比良町</t>
  </si>
  <si>
    <t>万徳町</t>
  </si>
  <si>
    <t>木場田町</t>
  </si>
  <si>
    <t>高砂町</t>
  </si>
  <si>
    <t>天満町</t>
  </si>
  <si>
    <t>相生町</t>
  </si>
  <si>
    <t>谷郷町</t>
  </si>
  <si>
    <t>浜田町</t>
  </si>
  <si>
    <t>上町</t>
  </si>
  <si>
    <t>元町</t>
  </si>
  <si>
    <t>泉町</t>
  </si>
  <si>
    <t>長尾町</t>
  </si>
  <si>
    <t>園田町</t>
  </si>
  <si>
    <t>東大久保町</t>
  </si>
  <si>
    <t>西大久保町</t>
  </si>
  <si>
    <t>矢岳町</t>
  </si>
  <si>
    <t>平瀬町</t>
  </si>
  <si>
    <t>鵜渡越町</t>
  </si>
  <si>
    <t>今福町</t>
  </si>
  <si>
    <t>金比良町</t>
  </si>
  <si>
    <t>御船町</t>
  </si>
  <si>
    <t>神島町</t>
  </si>
  <si>
    <t>小島町</t>
  </si>
  <si>
    <t>長坂町</t>
  </si>
  <si>
    <t>赤崎町</t>
  </si>
  <si>
    <t>鹿子前町</t>
  </si>
  <si>
    <t>船越町</t>
  </si>
  <si>
    <t>下船越町</t>
  </si>
  <si>
    <t>庵浦町</t>
  </si>
  <si>
    <t>野崎町</t>
  </si>
  <si>
    <t>俵ケ浦町</t>
  </si>
  <si>
    <t>松山町</t>
  </si>
  <si>
    <t>折橋町</t>
  </si>
  <si>
    <t>山手町</t>
  </si>
  <si>
    <t>名切町</t>
  </si>
  <si>
    <t>花園町</t>
  </si>
  <si>
    <t>熊野町</t>
  </si>
  <si>
    <t>宮地町</t>
  </si>
  <si>
    <t>松浦町</t>
  </si>
  <si>
    <t>常盤町</t>
  </si>
  <si>
    <t>湊町</t>
  </si>
  <si>
    <t>栄町</t>
  </si>
  <si>
    <t>島瀬町</t>
  </si>
  <si>
    <t>本島町</t>
  </si>
  <si>
    <t>上京町</t>
  </si>
  <si>
    <t>下京町</t>
  </si>
  <si>
    <t>山県町</t>
  </si>
  <si>
    <t>塩浜町</t>
  </si>
  <si>
    <t>万津町</t>
  </si>
  <si>
    <t>島地町</t>
  </si>
  <si>
    <t>小佐世保町</t>
  </si>
  <si>
    <t>須佐町</t>
  </si>
  <si>
    <t>高梨町</t>
  </si>
  <si>
    <t>白木町</t>
  </si>
  <si>
    <t>勝富町</t>
  </si>
  <si>
    <t>松川町</t>
  </si>
  <si>
    <t>峰坂町</t>
  </si>
  <si>
    <t>京坪町</t>
  </si>
  <si>
    <t>宮崎町</t>
  </si>
  <si>
    <t>光月町</t>
  </si>
  <si>
    <t>高天町</t>
  </si>
  <si>
    <t>祇園町</t>
  </si>
  <si>
    <t>戸尾町</t>
  </si>
  <si>
    <t>三浦町</t>
  </si>
  <si>
    <t>白南風町</t>
  </si>
  <si>
    <t>山祇町</t>
  </si>
  <si>
    <t>須田尾町</t>
  </si>
  <si>
    <t>若葉町</t>
  </si>
  <si>
    <t>潮見町</t>
  </si>
  <si>
    <t>福石町</t>
  </si>
  <si>
    <t>干尽町</t>
  </si>
  <si>
    <t>稲荷町</t>
  </si>
  <si>
    <t>藤原町</t>
  </si>
  <si>
    <t>木風町</t>
  </si>
  <si>
    <t>大宮町</t>
  </si>
  <si>
    <t>大黒町</t>
  </si>
  <si>
    <t>東山町</t>
  </si>
  <si>
    <t>天神(1)</t>
  </si>
  <si>
    <t>天神(2)</t>
  </si>
  <si>
    <t>天神(3)</t>
  </si>
  <si>
    <t>天神(4)</t>
  </si>
  <si>
    <t>天神(5)</t>
  </si>
  <si>
    <t>天神町</t>
  </si>
  <si>
    <t>十郎新町</t>
  </si>
  <si>
    <t>東浜町</t>
  </si>
  <si>
    <t>崎辺町</t>
  </si>
  <si>
    <t>前畑町</t>
  </si>
  <si>
    <t>大塔町</t>
  </si>
  <si>
    <t>黒髪町</t>
  </si>
  <si>
    <t>日宇町</t>
  </si>
  <si>
    <t>大和町</t>
  </si>
  <si>
    <t>白岳町</t>
  </si>
  <si>
    <t>大岳台町</t>
  </si>
  <si>
    <t>沖新町</t>
  </si>
  <si>
    <t>卸本町</t>
  </si>
  <si>
    <t>高島町</t>
  </si>
  <si>
    <t>浅子町</t>
  </si>
  <si>
    <t>光町</t>
  </si>
  <si>
    <t>棚方町</t>
  </si>
  <si>
    <t>相浦町</t>
  </si>
  <si>
    <t>愛宕町</t>
  </si>
  <si>
    <t>木宮町</t>
  </si>
  <si>
    <t>上相浦町</t>
  </si>
  <si>
    <t>川下町</t>
  </si>
  <si>
    <t>大潟町</t>
  </si>
  <si>
    <t>竹辺町</t>
  </si>
  <si>
    <t>小野町</t>
  </si>
  <si>
    <t>新田町</t>
  </si>
  <si>
    <t>母ケ浦町</t>
  </si>
  <si>
    <t>椎木町</t>
  </si>
  <si>
    <t>日野町</t>
  </si>
  <si>
    <t>平松町</t>
  </si>
  <si>
    <t>上原町</t>
  </si>
  <si>
    <t>早苗町</t>
  </si>
  <si>
    <t>田の浦町</t>
  </si>
  <si>
    <t>勝海町</t>
  </si>
  <si>
    <t>権常寺町</t>
  </si>
  <si>
    <t>中原町</t>
  </si>
  <si>
    <t>広田町</t>
  </si>
  <si>
    <t>重尾町</t>
  </si>
  <si>
    <t>浦川内町</t>
  </si>
  <si>
    <t>崎岡町</t>
  </si>
  <si>
    <t>花高(1)</t>
  </si>
  <si>
    <t>花高(2)</t>
  </si>
  <si>
    <t>花高(3)</t>
  </si>
  <si>
    <t>花高(4)</t>
  </si>
  <si>
    <t>知見寺町</t>
  </si>
  <si>
    <t>松瀬町</t>
  </si>
  <si>
    <t>大野町</t>
  </si>
  <si>
    <t>原分町</t>
  </si>
  <si>
    <t>田原町</t>
  </si>
  <si>
    <t>矢峰町</t>
  </si>
  <si>
    <t>松原町</t>
  </si>
  <si>
    <t>瀬戸越町</t>
  </si>
  <si>
    <t>岳野町</t>
  </si>
  <si>
    <t>八の久保町</t>
  </si>
  <si>
    <t>上本山町</t>
  </si>
  <si>
    <t>下本山町</t>
  </si>
  <si>
    <t>吉岡町</t>
  </si>
  <si>
    <t>中里町</t>
  </si>
  <si>
    <t>踊石町</t>
  </si>
  <si>
    <t>牧の地町</t>
  </si>
  <si>
    <t>小川内町</t>
  </si>
  <si>
    <t>菰田町</t>
  </si>
  <si>
    <t>白仁田町</t>
  </si>
  <si>
    <t>十文野町</t>
  </si>
  <si>
    <t>皆瀬町</t>
  </si>
  <si>
    <t>野中町</t>
  </si>
  <si>
    <t>楠木町</t>
  </si>
  <si>
    <t>黒島町</t>
  </si>
  <si>
    <t>江上町</t>
  </si>
  <si>
    <t>指方町</t>
  </si>
  <si>
    <t>有福町</t>
  </si>
  <si>
    <t>針尾東町</t>
  </si>
  <si>
    <t>針尾中町</t>
  </si>
  <si>
    <t>針尾西町</t>
  </si>
  <si>
    <t>針尾北町</t>
  </si>
  <si>
    <t>柚木元町</t>
  </si>
  <si>
    <t>小舟町</t>
  </si>
  <si>
    <t>筒井町</t>
  </si>
  <si>
    <t>柚木町</t>
  </si>
  <si>
    <t>上柚木町</t>
  </si>
  <si>
    <t>潜木町</t>
  </si>
  <si>
    <t>高花町</t>
  </si>
  <si>
    <t>戸ケ倉町</t>
  </si>
  <si>
    <t>里美町</t>
  </si>
  <si>
    <t>川谷町</t>
  </si>
  <si>
    <t>下宇戸町</t>
  </si>
  <si>
    <t>心野町</t>
  </si>
  <si>
    <t>横手町</t>
  </si>
  <si>
    <t>木原町</t>
  </si>
  <si>
    <t>江永町</t>
  </si>
  <si>
    <t>吉福町</t>
  </si>
  <si>
    <t>口の尾町</t>
  </si>
  <si>
    <t>新行江町</t>
  </si>
  <si>
    <t>三川内本町</t>
  </si>
  <si>
    <t>塩浸町</t>
  </si>
  <si>
    <t>新替町</t>
  </si>
  <si>
    <t>三川内町</t>
  </si>
  <si>
    <t>下の原町</t>
  </si>
  <si>
    <t>桑木場町</t>
  </si>
  <si>
    <t>南風崎町</t>
  </si>
  <si>
    <t>城間町</t>
  </si>
  <si>
    <t>瀬道町</t>
  </si>
  <si>
    <t>萩坂町</t>
  </si>
  <si>
    <t>奥山町</t>
  </si>
  <si>
    <t>宮津町</t>
  </si>
  <si>
    <t>長畑町</t>
  </si>
  <si>
    <t>瀬戸越(1)</t>
  </si>
  <si>
    <t>瀬戸越(2)</t>
  </si>
  <si>
    <t>瀬戸越(3)</t>
  </si>
  <si>
    <t>瀬戸越(4)</t>
  </si>
  <si>
    <t>早岐(1)</t>
  </si>
  <si>
    <t>早岐(2)</t>
  </si>
  <si>
    <t>早岐(3)</t>
  </si>
  <si>
    <t>権常寺(1)</t>
  </si>
  <si>
    <t>広田</t>
  </si>
  <si>
    <t>広田(1)</t>
  </si>
  <si>
    <t>広田(2)</t>
  </si>
  <si>
    <t>広田(3)</t>
  </si>
  <si>
    <t>広田(4)</t>
  </si>
  <si>
    <t>若竹台町</t>
  </si>
  <si>
    <t>星和台町</t>
  </si>
  <si>
    <t>ハウステンボス町</t>
  </si>
  <si>
    <t>もみじが丘町</t>
  </si>
  <si>
    <t>吉井町草ノ尾</t>
  </si>
  <si>
    <t>吉井町福井</t>
  </si>
  <si>
    <t>吉井町板樋</t>
  </si>
  <si>
    <t>吉井町梶木場</t>
  </si>
  <si>
    <t>吉井町直谷</t>
  </si>
  <si>
    <t>吉井町立石</t>
  </si>
  <si>
    <t>吉井町大渡</t>
  </si>
  <si>
    <t>吉井町前岳</t>
  </si>
  <si>
    <t>吉井町春明</t>
  </si>
  <si>
    <t>吉井町踊瀬</t>
  </si>
  <si>
    <t>吉井町橋川内</t>
  </si>
  <si>
    <t>吉井町橋口</t>
  </si>
  <si>
    <t>吉井町上吉田</t>
  </si>
  <si>
    <t>吉井町田原</t>
  </si>
  <si>
    <t>吉井町吉元</t>
  </si>
  <si>
    <t>吉井町乙石尾</t>
  </si>
  <si>
    <t>吉井町高峰</t>
  </si>
  <si>
    <t>世知原町開作</t>
  </si>
  <si>
    <t>世知原町上野原</t>
  </si>
  <si>
    <t>世知原町槍巻</t>
  </si>
  <si>
    <t>世知原町北川内</t>
  </si>
  <si>
    <t>世知原町中通</t>
  </si>
  <si>
    <t>世知原町長田代</t>
  </si>
  <si>
    <t>世知原町太田</t>
  </si>
  <si>
    <t>世知原町木浦原</t>
  </si>
  <si>
    <t>世知原町笥瀬</t>
  </si>
  <si>
    <t>世知原町岩谷口</t>
  </si>
  <si>
    <t>世知原町栗迎</t>
  </si>
  <si>
    <t>世知原町矢櫃</t>
  </si>
  <si>
    <t>陣の内町</t>
  </si>
  <si>
    <t>吉井町下原</t>
  </si>
  <si>
    <t>世知原町赤木場</t>
  </si>
  <si>
    <t>新港町</t>
  </si>
  <si>
    <t>宇久町平</t>
  </si>
  <si>
    <t>宇久町小浜</t>
  </si>
  <si>
    <t>宇久町本飯良</t>
  </si>
  <si>
    <t>宇久町飯良</t>
  </si>
  <si>
    <t>宇久町神浦</t>
  </si>
  <si>
    <t>宇久町寺島</t>
  </si>
  <si>
    <t>宇久町大久保</t>
  </si>
  <si>
    <t>宇久町木場</t>
  </si>
  <si>
    <t>宇久町太田江</t>
  </si>
  <si>
    <t>宇久町野方</t>
  </si>
  <si>
    <t>小佐々町黒石</t>
  </si>
  <si>
    <t>小佐々町小坂</t>
  </si>
  <si>
    <t>小佐々町臼ノ浦</t>
  </si>
  <si>
    <t>小佐々町葛籠</t>
  </si>
  <si>
    <t>小佐々町田原</t>
  </si>
  <si>
    <t>小佐々町平原</t>
  </si>
  <si>
    <t>小佐々町岳ノ木場</t>
  </si>
  <si>
    <t>小佐々町西川内</t>
  </si>
  <si>
    <t>小佐々町楠泊</t>
  </si>
  <si>
    <t>小佐々町矢岳</t>
  </si>
  <si>
    <t>江迎町梶ノ村</t>
  </si>
  <si>
    <t>江迎町北田</t>
  </si>
  <si>
    <t>江迎町飯良坂</t>
  </si>
  <si>
    <t>江迎町栗越</t>
  </si>
  <si>
    <t>江迎町箙尾</t>
  </si>
  <si>
    <t>江迎町中尾</t>
  </si>
  <si>
    <t>江迎町奥川内</t>
  </si>
  <si>
    <t>江迎町長坂</t>
  </si>
  <si>
    <t>江迎町上川内</t>
  </si>
  <si>
    <t>江迎町末橘</t>
  </si>
  <si>
    <t>江迎町三浦</t>
  </si>
  <si>
    <t>江迎町北平</t>
  </si>
  <si>
    <t>江迎町乱橋</t>
  </si>
  <si>
    <t>江迎町小川内</t>
  </si>
  <si>
    <t>江迎町赤坂</t>
  </si>
  <si>
    <t>江迎町志戸氏</t>
  </si>
  <si>
    <t>江迎町猪調</t>
  </si>
  <si>
    <t>江迎町田ノ元</t>
  </si>
  <si>
    <t>江迎町埋立</t>
  </si>
  <si>
    <t>鹿町町深江</t>
  </si>
  <si>
    <t>鹿町町新深江</t>
  </si>
  <si>
    <t>鹿町町深江潟</t>
  </si>
  <si>
    <t>鹿町町土肥ノ浦</t>
  </si>
  <si>
    <t>鹿町町鹿町</t>
  </si>
  <si>
    <t>鹿町町船ノ村</t>
  </si>
  <si>
    <t>鹿町町中野</t>
  </si>
  <si>
    <t>鹿町町長串</t>
  </si>
  <si>
    <t>鹿町町上歌ケ浦</t>
  </si>
  <si>
    <t>鹿町町下歌ケ浦</t>
  </si>
  <si>
    <t>鹿町町大屋</t>
  </si>
  <si>
    <t>鹿町町口ノ里</t>
  </si>
  <si>
    <t>都道府県</t>
  </si>
  <si>
    <t>市区町村</t>
  </si>
  <si>
    <t>町丁目名</t>
  </si>
  <si>
    <t>人口総数15</t>
  </si>
  <si>
    <t>一般世帯数15</t>
  </si>
  <si>
    <t>配布可能部数</t>
  </si>
  <si>
    <t>配布希望部数</t>
  </si>
  <si>
    <t>佐賀県</t>
  </si>
  <si>
    <t>武雄市</t>
  </si>
  <si>
    <t>武雄町大字富岡</t>
  </si>
  <si>
    <t>武雄町大字武雄</t>
  </si>
  <si>
    <t>武雄町大字永島</t>
  </si>
  <si>
    <t>武雄町大字昭和</t>
  </si>
  <si>
    <t>橘町大字片白</t>
  </si>
  <si>
    <t>橘町大字芦原</t>
  </si>
  <si>
    <t>橘町大字大日</t>
  </si>
  <si>
    <t>橘町大字永島</t>
  </si>
  <si>
    <t>朝日町大字甘久 朝日町大字芦原</t>
  </si>
  <si>
    <t>朝日町大字中野</t>
  </si>
  <si>
    <t>若木町大字川古</t>
  </si>
  <si>
    <t>武内町大字梅野</t>
  </si>
  <si>
    <t>武内町大字真手野</t>
  </si>
  <si>
    <t>東川登町大字永野</t>
  </si>
  <si>
    <t>東川登町大字袴野</t>
  </si>
  <si>
    <t>西川登町大字神六</t>
  </si>
  <si>
    <t>西川登町大字小田志</t>
  </si>
  <si>
    <t>若木町大字桃川</t>
  </si>
  <si>
    <t>若木町大字本部</t>
  </si>
  <si>
    <t>山内町大字犬走</t>
  </si>
  <si>
    <t>山内町大字鳥海</t>
  </si>
  <si>
    <t>山内町大字三間坂</t>
  </si>
  <si>
    <t>山内町大字宮野</t>
  </si>
  <si>
    <t>山内町大字大野</t>
  </si>
  <si>
    <t>北方町大字志久</t>
  </si>
  <si>
    <t>北方町大字大崎</t>
  </si>
  <si>
    <t>北方町大字大渡</t>
  </si>
  <si>
    <t>北方町大字芦原</t>
  </si>
  <si>
    <t>武雄市　小計</t>
  </si>
  <si>
    <t>鹿島市</t>
  </si>
  <si>
    <t>大字高津原</t>
  </si>
  <si>
    <t>大字納富分</t>
  </si>
  <si>
    <t>大字重ノ木</t>
  </si>
  <si>
    <t>大字三河内</t>
  </si>
  <si>
    <t>大字山浦</t>
  </si>
  <si>
    <t>古枝</t>
  </si>
  <si>
    <t>浜町</t>
  </si>
  <si>
    <t>大字中村</t>
  </si>
  <si>
    <t>大字森</t>
  </si>
  <si>
    <t>大字井手</t>
  </si>
  <si>
    <t>大字常広</t>
  </si>
  <si>
    <t>大字飯田</t>
  </si>
  <si>
    <t>大字音成</t>
  </si>
  <si>
    <t>鹿島市　小計</t>
  </si>
  <si>
    <t>小城市</t>
  </si>
  <si>
    <t>小城町</t>
  </si>
  <si>
    <t>小城町岩蔵</t>
  </si>
  <si>
    <t>小城町松尾</t>
  </si>
  <si>
    <t>小城町畑田</t>
  </si>
  <si>
    <t>小城町晴気</t>
  </si>
  <si>
    <t>小城町池上</t>
  </si>
  <si>
    <t>小城町栗原</t>
  </si>
  <si>
    <t>小城町船田</t>
  </si>
  <si>
    <t>三日月町織島</t>
  </si>
  <si>
    <t>三日月町道辺</t>
  </si>
  <si>
    <t>三日月町三ケ島</t>
  </si>
  <si>
    <t>三日月町堀江</t>
  </si>
  <si>
    <t>三日月町金田</t>
  </si>
  <si>
    <t>三日月町樋口</t>
  </si>
  <si>
    <t>三日月町長神田</t>
  </si>
  <si>
    <t>三日月町久米</t>
  </si>
  <si>
    <t>三日月町石木</t>
  </si>
  <si>
    <t>三日月町甲柳原</t>
  </si>
  <si>
    <t>牛津町勝</t>
  </si>
  <si>
    <t>牛津町乙柳</t>
  </si>
  <si>
    <t>牛津町柿樋瀬</t>
  </si>
  <si>
    <t>牛津町牛津</t>
  </si>
  <si>
    <t>牛津町上砥川</t>
  </si>
  <si>
    <t>牛津町下砥川</t>
  </si>
  <si>
    <t>芦刈町浜枝川</t>
  </si>
  <si>
    <t>芦刈町芦溝</t>
  </si>
  <si>
    <t>芦刈町三王崎</t>
  </si>
  <si>
    <t>芦刈町下古賀</t>
  </si>
  <si>
    <t>芦刈町道免</t>
  </si>
  <si>
    <t>芦刈町永田</t>
  </si>
  <si>
    <t>小城市　小計</t>
  </si>
  <si>
    <t>嬉野市</t>
  </si>
  <si>
    <t>塩田町大字真崎</t>
  </si>
  <si>
    <t>塩田町大字五町田</t>
  </si>
  <si>
    <t>塩田町大字久間</t>
  </si>
  <si>
    <t>塩田町大字大草野</t>
  </si>
  <si>
    <t>塩田町大字谷所</t>
  </si>
  <si>
    <t>塩田町大字馬場下</t>
  </si>
  <si>
    <t>嬉野町大字下宿</t>
  </si>
  <si>
    <t>嬉野町大字不動山</t>
  </si>
  <si>
    <t>嬉野町大字岩屋川内</t>
  </si>
  <si>
    <t>嬉野町大字下野</t>
  </si>
  <si>
    <t>嬉野町大字吉田</t>
  </si>
  <si>
    <t>嬉野市　小計</t>
  </si>
  <si>
    <t>杵島郡大町町</t>
  </si>
  <si>
    <t>大字大町</t>
  </si>
  <si>
    <t>大字福母</t>
  </si>
  <si>
    <t>大町町　小計</t>
  </si>
  <si>
    <t>杵島郡江北町</t>
  </si>
  <si>
    <t>大字上小田</t>
  </si>
  <si>
    <t>大字下小田</t>
  </si>
  <si>
    <t>大字山口</t>
  </si>
  <si>
    <t>大字八町</t>
  </si>
  <si>
    <t>大字惣領分</t>
  </si>
  <si>
    <t>大字佐留志</t>
  </si>
  <si>
    <t>江北町　小計</t>
  </si>
  <si>
    <t>杵島郡白石町</t>
  </si>
  <si>
    <t>大字廿治</t>
  </si>
  <si>
    <t>大字福田</t>
  </si>
  <si>
    <t>大字福吉</t>
  </si>
  <si>
    <t>大字今泉</t>
  </si>
  <si>
    <t>大字東郷</t>
  </si>
  <si>
    <t>大字馬洗</t>
  </si>
  <si>
    <t>大字堤</t>
  </si>
  <si>
    <t>大字湯崎</t>
  </si>
  <si>
    <t>大字大渡</t>
  </si>
  <si>
    <t>大字築切</t>
  </si>
  <si>
    <t>大字遠江</t>
  </si>
  <si>
    <t>大字横手</t>
  </si>
  <si>
    <t>大字新拓</t>
  </si>
  <si>
    <t>大字福富</t>
  </si>
  <si>
    <t>大字福富下分</t>
  </si>
  <si>
    <t>大字八平</t>
  </si>
  <si>
    <t>大字牛屋</t>
  </si>
  <si>
    <t>大字戸ケ里</t>
  </si>
  <si>
    <t>大字辺田</t>
  </si>
  <si>
    <t>大字田野上</t>
  </si>
  <si>
    <t>大字坂田</t>
  </si>
  <si>
    <t>大字深浦</t>
  </si>
  <si>
    <t>大字新開</t>
  </si>
  <si>
    <t>大字新明</t>
  </si>
  <si>
    <t>白石町　小計</t>
  </si>
  <si>
    <t>藤津郡太良町</t>
  </si>
  <si>
    <t>大字伊福甲</t>
  </si>
  <si>
    <t>大字多良</t>
  </si>
  <si>
    <t>大字糸岐</t>
  </si>
  <si>
    <t>大字大浦乙</t>
  </si>
  <si>
    <t>大字大浦己</t>
  </si>
  <si>
    <t>大字大浦甲</t>
  </si>
  <si>
    <t>大字大浦丁</t>
  </si>
  <si>
    <t>大字大浦丙</t>
  </si>
  <si>
    <t>大字大浦戊</t>
  </si>
  <si>
    <t>太良町　小計</t>
  </si>
  <si>
    <t>配布部数７０％</t>
  </si>
  <si>
    <t>伊万里市</t>
  </si>
  <si>
    <t>脇田町</t>
  </si>
  <si>
    <t>蓮池町</t>
  </si>
  <si>
    <t>伊万里町甲</t>
  </si>
  <si>
    <t>伊万里町乙</t>
  </si>
  <si>
    <t>松島町</t>
  </si>
  <si>
    <t>瀬戸町</t>
  </si>
  <si>
    <t>木須町</t>
  </si>
  <si>
    <t>大坪町丙</t>
  </si>
  <si>
    <t>大坪町乙</t>
  </si>
  <si>
    <t>大坪町甲</t>
  </si>
  <si>
    <t>立花町</t>
  </si>
  <si>
    <t>新天町</t>
  </si>
  <si>
    <t>大川内町甲</t>
  </si>
  <si>
    <t>大川内町乙</t>
  </si>
  <si>
    <t>大川内町丙</t>
  </si>
  <si>
    <t>黒川町福田</t>
  </si>
  <si>
    <t>黒川町大黒川</t>
  </si>
  <si>
    <t>黒川町塩屋</t>
  </si>
  <si>
    <t>黒川町小黒川</t>
  </si>
  <si>
    <t>黒川町黒塩</t>
  </si>
  <si>
    <t>黒川町椿原</t>
  </si>
  <si>
    <t>黒川町清水</t>
  </si>
  <si>
    <t>黒川町横野</t>
  </si>
  <si>
    <t>黒川町立目</t>
  </si>
  <si>
    <t>黒川町牟田</t>
  </si>
  <si>
    <t>黒川町花房</t>
  </si>
  <si>
    <t>黒川町畑川内</t>
  </si>
  <si>
    <t>黒川町長尾</t>
  </si>
  <si>
    <t>黒川町真手野</t>
  </si>
  <si>
    <t>波多津町木場</t>
  </si>
  <si>
    <t>波多津町筒井</t>
  </si>
  <si>
    <t>波多津町井野尾</t>
  </si>
  <si>
    <t>波多津町田代</t>
  </si>
  <si>
    <t>波多津町板木</t>
  </si>
  <si>
    <t>波多津町中山</t>
  </si>
  <si>
    <t>波多津町畑津</t>
  </si>
  <si>
    <t>波多津町内野</t>
  </si>
  <si>
    <t>波多津町煤屋</t>
  </si>
  <si>
    <t>波多津町馬蛤潟</t>
  </si>
  <si>
    <t>波多津町辻</t>
  </si>
  <si>
    <t>南波多町古川</t>
  </si>
  <si>
    <t>南波多町笠椎</t>
  </si>
  <si>
    <t>南波多町大川原</t>
  </si>
  <si>
    <t>南波多町小麦原</t>
  </si>
  <si>
    <t>南波多町府招</t>
  </si>
  <si>
    <t>南波多町原屋敷</t>
  </si>
  <si>
    <t>南波多町井手野</t>
  </si>
  <si>
    <t>南波多町高瀬</t>
  </si>
  <si>
    <t>南波多町大曲</t>
  </si>
  <si>
    <t>南波多町水留</t>
  </si>
  <si>
    <t>南波多町古里</t>
  </si>
  <si>
    <t>南波多町谷口</t>
  </si>
  <si>
    <t>南波多町重橋</t>
  </si>
  <si>
    <t>大川町大川野</t>
  </si>
  <si>
    <t>大川町川西</t>
  </si>
  <si>
    <t>大川町駒鳴</t>
  </si>
  <si>
    <t>大川町立川</t>
  </si>
  <si>
    <t>大川町山口</t>
  </si>
  <si>
    <t>大川町東田代</t>
  </si>
  <si>
    <t>大川町川原</t>
  </si>
  <si>
    <t>松浦町桃川</t>
  </si>
  <si>
    <t>松浦町提川</t>
  </si>
  <si>
    <t>松浦町山形</t>
  </si>
  <si>
    <t>松浦町中野原</t>
  </si>
  <si>
    <t>二里町八谷搦</t>
  </si>
  <si>
    <t>二里町大里甲</t>
  </si>
  <si>
    <t>二里町大里乙</t>
  </si>
  <si>
    <t>二里町中里甲</t>
  </si>
  <si>
    <t>二里町中里乙</t>
  </si>
  <si>
    <t>東山代町里</t>
  </si>
  <si>
    <t>東山代町長浜</t>
  </si>
  <si>
    <t>東山代町日尾</t>
  </si>
  <si>
    <t>東山代町天神</t>
  </si>
  <si>
    <t>東山代町脇野</t>
  </si>
  <si>
    <t>東山代町浦川内</t>
  </si>
  <si>
    <t>東山代町東大久保</t>
  </si>
  <si>
    <t>東山代町大久保</t>
  </si>
  <si>
    <t>東山代町滝川内</t>
  </si>
  <si>
    <t>東山代町川内野</t>
  </si>
  <si>
    <t>山代町楠久津</t>
  </si>
  <si>
    <t>山代町楠久</t>
  </si>
  <si>
    <t>山代町福川内</t>
  </si>
  <si>
    <t>山代町城</t>
  </si>
  <si>
    <t>山代町峰</t>
  </si>
  <si>
    <t>山代町久原</t>
  </si>
  <si>
    <t>山代町立岩</t>
  </si>
  <si>
    <t>山代町西大久保</t>
  </si>
  <si>
    <t>山代町東分</t>
  </si>
  <si>
    <t>波多津町主屋</t>
  </si>
  <si>
    <t>波多津町津留</t>
  </si>
  <si>
    <t>山代町西分</t>
  </si>
  <si>
    <t>西松浦郡有田町</t>
  </si>
  <si>
    <t>泉山(1)</t>
  </si>
  <si>
    <t>泉山(2)</t>
  </si>
  <si>
    <t>上幸平(1)</t>
  </si>
  <si>
    <t>上幸平(2)</t>
  </si>
  <si>
    <t>中樽(1)</t>
  </si>
  <si>
    <t>中樽(2)</t>
  </si>
  <si>
    <t>中樽(3)</t>
  </si>
  <si>
    <t>大樽(1)</t>
  </si>
  <si>
    <t>大樽(2)</t>
  </si>
  <si>
    <t>幸平(1)</t>
  </si>
  <si>
    <t>幸平(2)</t>
  </si>
  <si>
    <t>白川</t>
  </si>
  <si>
    <t>白川(1)</t>
  </si>
  <si>
    <t>白川(2)</t>
  </si>
  <si>
    <t>稗古場(1)</t>
  </si>
  <si>
    <t>稗古場(2)</t>
  </si>
  <si>
    <t>赤絵町(1)</t>
  </si>
  <si>
    <t>赤絵町(2)</t>
  </si>
  <si>
    <t>中の原(1)</t>
  </si>
  <si>
    <t>中の原(2)</t>
  </si>
  <si>
    <t>岩谷川内</t>
  </si>
  <si>
    <t>岩谷川内(1)</t>
  </si>
  <si>
    <t>岩谷川内(2)</t>
  </si>
  <si>
    <t>岩谷川内(3)</t>
  </si>
  <si>
    <t>応法</t>
  </si>
  <si>
    <t>外尾山</t>
  </si>
  <si>
    <t>外尾町</t>
  </si>
  <si>
    <t>丸尾</t>
  </si>
  <si>
    <t>境野</t>
  </si>
  <si>
    <t>桑古場</t>
  </si>
  <si>
    <t>古木場</t>
  </si>
  <si>
    <t>戸杓</t>
  </si>
  <si>
    <t>戸矢</t>
  </si>
  <si>
    <t>黒牟田</t>
  </si>
  <si>
    <t>赤坂</t>
  </si>
  <si>
    <t>大野</t>
  </si>
  <si>
    <t>南原</t>
  </si>
  <si>
    <t>南山</t>
  </si>
  <si>
    <t>本町</t>
  </si>
  <si>
    <t>二ノ瀬</t>
  </si>
  <si>
    <t>下山谷</t>
  </si>
  <si>
    <t>下内野</t>
  </si>
  <si>
    <t>下本</t>
  </si>
  <si>
    <t>岳</t>
  </si>
  <si>
    <t>桑木原</t>
  </si>
  <si>
    <t>原明</t>
  </si>
  <si>
    <t>広瀬</t>
  </si>
  <si>
    <t>広瀬山</t>
  </si>
  <si>
    <t>黒川</t>
  </si>
  <si>
    <t>山谷切口</t>
  </si>
  <si>
    <t>山谷牧</t>
  </si>
  <si>
    <t>山本</t>
  </si>
  <si>
    <t>上山谷</t>
  </si>
  <si>
    <t>上内野</t>
  </si>
  <si>
    <t>上本</t>
  </si>
  <si>
    <t>蔵宿</t>
  </si>
  <si>
    <t>代々木</t>
  </si>
  <si>
    <t>大木宿</t>
  </si>
  <si>
    <t>楠木原</t>
  </si>
  <si>
    <t>舞原</t>
  </si>
  <si>
    <t>仏ノ原</t>
  </si>
  <si>
    <t>北ノ川内</t>
  </si>
  <si>
    <t>立部</t>
  </si>
  <si>
    <t>岩の上町</t>
  </si>
  <si>
    <t>明の川内町</t>
  </si>
  <si>
    <t>戸石川町</t>
  </si>
  <si>
    <t>鏡川町</t>
  </si>
  <si>
    <t>木引町</t>
  </si>
  <si>
    <t>大久保町</t>
  </si>
  <si>
    <t>田助町</t>
  </si>
  <si>
    <t>度島町</t>
  </si>
  <si>
    <t>新町</t>
  </si>
  <si>
    <t>職人町</t>
  </si>
  <si>
    <t>魚の棚町</t>
  </si>
  <si>
    <t>紺屋町</t>
  </si>
  <si>
    <t>木引田町</t>
  </si>
  <si>
    <t>築地町</t>
  </si>
  <si>
    <t>宮の町</t>
  </si>
  <si>
    <t>浦の町</t>
  </si>
  <si>
    <t>崎方町</t>
  </si>
  <si>
    <t>大山町</t>
  </si>
  <si>
    <t>川内町</t>
  </si>
  <si>
    <t>中野大久保町</t>
  </si>
  <si>
    <t>水垂町</t>
  </si>
  <si>
    <t>山中町</t>
  </si>
  <si>
    <t>坊方町</t>
  </si>
  <si>
    <t>主師町</t>
  </si>
  <si>
    <t>下中野町</t>
  </si>
  <si>
    <t>古江町</t>
  </si>
  <si>
    <t>高越町</t>
  </si>
  <si>
    <t>大石脇町</t>
  </si>
  <si>
    <t>獅子町</t>
  </si>
  <si>
    <t>根獅子町</t>
  </si>
  <si>
    <t>飯良町</t>
  </si>
  <si>
    <t>紐差町</t>
  </si>
  <si>
    <t>朶の原町</t>
  </si>
  <si>
    <t>深川町</t>
  </si>
  <si>
    <t>迎紐差町</t>
  </si>
  <si>
    <t>木ケ津町</t>
  </si>
  <si>
    <t>大川原町</t>
  </si>
  <si>
    <t>赤松町</t>
  </si>
  <si>
    <t>草積町</t>
  </si>
  <si>
    <t>木場町</t>
  </si>
  <si>
    <t>宝亀町</t>
  </si>
  <si>
    <t>上中津良町</t>
  </si>
  <si>
    <t>下中津良町</t>
  </si>
  <si>
    <t>敷佐町</t>
  </si>
  <si>
    <t>猪渡谷町</t>
  </si>
  <si>
    <t>堤町</t>
  </si>
  <si>
    <t>神船町</t>
  </si>
  <si>
    <t>津吉町</t>
  </si>
  <si>
    <t>西中山町</t>
  </si>
  <si>
    <t>東中山町</t>
  </si>
  <si>
    <t>鮎川町</t>
  </si>
  <si>
    <t>辻町</t>
  </si>
  <si>
    <t>大佐志町</t>
  </si>
  <si>
    <t>前津吉町</t>
  </si>
  <si>
    <t>神上町</t>
  </si>
  <si>
    <t>船木町</t>
  </si>
  <si>
    <t>早福町</t>
  </si>
  <si>
    <t>大志々伎町</t>
  </si>
  <si>
    <t>志々伎町</t>
  </si>
  <si>
    <t>野子町</t>
  </si>
  <si>
    <t>小田町</t>
  </si>
  <si>
    <t>神ノ川町</t>
  </si>
  <si>
    <t>石堂町</t>
  </si>
  <si>
    <t>無代寺町</t>
  </si>
  <si>
    <t>大島村神浦</t>
  </si>
  <si>
    <t>大島村前平</t>
  </si>
  <si>
    <t>大島村西宇戸</t>
  </si>
  <si>
    <t>大島村大根坂</t>
  </si>
  <si>
    <t>大島村的山川内</t>
  </si>
  <si>
    <t>大島村的山戸田</t>
  </si>
  <si>
    <t>生月町御崎</t>
  </si>
  <si>
    <t>生月町壱部</t>
  </si>
  <si>
    <t>生月町里免</t>
  </si>
  <si>
    <t>生月町壱部浦</t>
  </si>
  <si>
    <t>生月町南免</t>
  </si>
  <si>
    <t>生月町山田免</t>
  </si>
  <si>
    <t>生月町舘浦</t>
  </si>
  <si>
    <t>田平町野田免</t>
  </si>
  <si>
    <t>田平町大久保免</t>
  </si>
  <si>
    <t>田平町山内免</t>
  </si>
  <si>
    <t>田平町小手田免</t>
  </si>
  <si>
    <t>田平町一関免</t>
  </si>
  <si>
    <t>田平町本山免</t>
  </si>
  <si>
    <t>田平町荻田免</t>
  </si>
  <si>
    <t>田平町下寺免</t>
  </si>
  <si>
    <t>田平町以善免</t>
  </si>
  <si>
    <t>田平町田代免</t>
  </si>
  <si>
    <t>田平町古梶免</t>
  </si>
  <si>
    <t>田平町深月免</t>
  </si>
  <si>
    <t>田平町里免</t>
  </si>
  <si>
    <t>田平町岳崎免</t>
  </si>
  <si>
    <t>田平町福崎免</t>
  </si>
  <si>
    <t>田平町小崎免</t>
  </si>
  <si>
    <t>田平町上亀免</t>
  </si>
  <si>
    <t>田平町下亀免</t>
  </si>
  <si>
    <t>松浦市</t>
  </si>
  <si>
    <t>福島町塩浜免</t>
  </si>
  <si>
    <t>福島町浅谷免</t>
  </si>
  <si>
    <t>福島町土谷免</t>
  </si>
  <si>
    <t>福島町原免</t>
  </si>
  <si>
    <t>福島町鍋串免</t>
  </si>
  <si>
    <t>福島町里免</t>
  </si>
  <si>
    <t>福島町端免</t>
  </si>
  <si>
    <t>福島町喜内瀬免</t>
  </si>
  <si>
    <t>鷹島町黒島免</t>
  </si>
  <si>
    <t>鷹島町舩唐津免</t>
  </si>
  <si>
    <t>鷹島町三里免</t>
  </si>
  <si>
    <t>鷹島町原免</t>
  </si>
  <si>
    <t>鷹島町中通免</t>
  </si>
  <si>
    <t>鷹島町阿翁免</t>
  </si>
  <si>
    <t>鷹島町阿翁浦免</t>
  </si>
  <si>
    <t>鷹島町里免</t>
  </si>
  <si>
    <t>鷹島町神崎免</t>
  </si>
  <si>
    <t>志佐町庄野免</t>
  </si>
  <si>
    <t>調川町下免</t>
  </si>
  <si>
    <t>御厨町横久保免</t>
  </si>
  <si>
    <t>御厨町下登木免</t>
  </si>
  <si>
    <t>御厨町郭公尾免</t>
  </si>
  <si>
    <t>御厨町高野免 御厨町狩原免</t>
  </si>
  <si>
    <t>御厨町山根免</t>
  </si>
  <si>
    <t>御厨町上登木免 御厨町寺ノ尾免</t>
  </si>
  <si>
    <t>御厨町西田免</t>
  </si>
  <si>
    <t>御厨町西木場免</t>
  </si>
  <si>
    <t>御厨町川内免</t>
  </si>
  <si>
    <t>御厨町前田免 御厨町田原免</t>
  </si>
  <si>
    <t>御厨町相坂免 御厨町小船免</t>
  </si>
  <si>
    <t>御厨町大崎免</t>
  </si>
  <si>
    <t>御厨町池田免</t>
  </si>
  <si>
    <t>御厨町中野免</t>
  </si>
  <si>
    <t>御厨町田代免</t>
  </si>
  <si>
    <t>御厨町板橋免</t>
  </si>
  <si>
    <t>御厨町普住免</t>
  </si>
  <si>
    <t>御厨町米ノ山免</t>
  </si>
  <si>
    <t>御厨町北平免</t>
  </si>
  <si>
    <t>御厨町木場免</t>
  </si>
  <si>
    <t>御厨町里免</t>
  </si>
  <si>
    <t>御厨町立木免</t>
  </si>
  <si>
    <t>今福町浦免</t>
  </si>
  <si>
    <t>今福町滑栄免</t>
  </si>
  <si>
    <t>今福町坂野免</t>
  </si>
  <si>
    <t>今福町寺上免</t>
  </si>
  <si>
    <t>今福町東免</t>
  </si>
  <si>
    <t>今福町飛島免</t>
  </si>
  <si>
    <t>今福町仏坂免</t>
  </si>
  <si>
    <t>今福町北免</t>
  </si>
  <si>
    <t>今福町木場免</t>
  </si>
  <si>
    <t>志佐町浦免</t>
  </si>
  <si>
    <t>志佐町横辺田免</t>
  </si>
  <si>
    <t>志佐町栢木免</t>
  </si>
  <si>
    <t>志佐町高野免</t>
  </si>
  <si>
    <t>志佐町西山免</t>
  </si>
  <si>
    <t>志佐町赤木免</t>
  </si>
  <si>
    <t>志佐町池成免</t>
  </si>
  <si>
    <t>志佐町長野免</t>
  </si>
  <si>
    <t>志佐町笛吹免</t>
  </si>
  <si>
    <t>志佐町田ノ平免</t>
  </si>
  <si>
    <t>志佐町白浜免</t>
  </si>
  <si>
    <t>志佐町稗木場免</t>
  </si>
  <si>
    <t>志佐町柚木川内免</t>
  </si>
  <si>
    <t>志佐町里免</t>
  </si>
  <si>
    <t>星鹿町下田免</t>
  </si>
  <si>
    <t>星鹿町岳崎免</t>
  </si>
  <si>
    <t>星鹿町青島免</t>
  </si>
  <si>
    <t>星鹿町北久保免</t>
  </si>
  <si>
    <t>星鹿町牟田免</t>
  </si>
  <si>
    <t>調川町松山田免</t>
  </si>
  <si>
    <t>調川町上免</t>
  </si>
  <si>
    <t>調川町中免</t>
  </si>
  <si>
    <t>調川町白井免</t>
  </si>
  <si>
    <t>調川町平尾免</t>
  </si>
  <si>
    <t>杵島郡大町町</t>
    <phoneticPr fontId="4"/>
  </si>
  <si>
    <t>藤津郡太良町</t>
    <phoneticPr fontId="4"/>
  </si>
  <si>
    <t>長崎県西彼杵郡長与町北陽台2丁目</t>
    <rPh sb="0" eb="3">
      <t>ナガサキケン</t>
    </rPh>
    <rPh sb="3" eb="7">
      <t>ニシソノギグン</t>
    </rPh>
    <rPh sb="7" eb="10">
      <t>ナガヨチョウ</t>
    </rPh>
    <rPh sb="10" eb="13">
      <t>ホクヨウダイ</t>
    </rPh>
    <rPh sb="14" eb="16">
      <t>チョウメ</t>
    </rPh>
    <phoneticPr fontId="4"/>
  </si>
  <si>
    <t>長崎県西彼杵郡長与町北陽台1丁目</t>
    <rPh sb="0" eb="3">
      <t>ナガサキケン</t>
    </rPh>
    <rPh sb="3" eb="6">
      <t>ニシソノギ</t>
    </rPh>
    <rPh sb="6" eb="7">
      <t>グン</t>
    </rPh>
    <rPh sb="7" eb="10">
      <t>ナガヨチョウ</t>
    </rPh>
    <rPh sb="10" eb="13">
      <t>ホクヨウダイ</t>
    </rPh>
    <rPh sb="14" eb="16">
      <t>チョウメ</t>
    </rPh>
    <phoneticPr fontId="4"/>
  </si>
  <si>
    <t>m</t>
    <phoneticPr fontId="4"/>
  </si>
  <si>
    <t>長崎県長崎市茂木町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</si>
</sst>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_ "/>
    <numFmt numFmtId="178" formatCode="0;_쁭"/>
    <numFmt numFmtId="179" formatCode="0;_ꁭ"/>
    <numFmt numFmtId="180" formatCode="#,##0_ 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rgb="FF222222"/>
      <name val="Arial"/>
      <family val="2"/>
    </font>
    <font>
      <sz val="10"/>
      <color rgb="FF222222"/>
      <name val="Arial"/>
      <family val="2"/>
    </font>
    <font>
      <sz val="8.25"/>
      <color rgb="FF555555"/>
      <name val="メイリオ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/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/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177" fontId="6" fillId="3" borderId="1" xfId="0" applyNumberFormat="1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9" fontId="6" fillId="3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38" fontId="6" fillId="0" borderId="0" xfId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38" fontId="8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38" fontId="6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3" borderId="1" xfId="0" applyFont="1" applyFill="1" applyBorder="1">
      <alignment vertical="center"/>
    </xf>
    <xf numFmtId="0" fontId="1" fillId="3" borderId="0" xfId="0" applyFont="1" applyFill="1">
      <alignment vertical="center"/>
    </xf>
    <xf numFmtId="0" fontId="6" fillId="0" borderId="1" xfId="0" applyFont="1" applyFill="1" applyBorder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10" fillId="4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5" borderId="0" xfId="0" applyFill="1">
      <alignment vertical="center"/>
    </xf>
    <xf numFmtId="0" fontId="11" fillId="5" borderId="1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>
      <alignment vertical="center"/>
    </xf>
    <xf numFmtId="0" fontId="12" fillId="0" borderId="1" xfId="0" applyFont="1" applyBorder="1">
      <alignment vertical="center"/>
    </xf>
    <xf numFmtId="180" fontId="12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6" fillId="3" borderId="0" xfId="0" applyFont="1" applyFill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7" fontId="0" fillId="0" borderId="1" xfId="0" applyNumberForma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0"/>
  <sheetViews>
    <sheetView topLeftCell="A454" workbookViewId="0">
      <selection activeCell="C298" sqref="C1:C1048576"/>
    </sheetView>
  </sheetViews>
  <sheetFormatPr defaultColWidth="9" defaultRowHeight="13" x14ac:dyDescent="0.2"/>
  <cols>
    <col min="1" max="1" width="7.81640625" style="8" customWidth="1"/>
    <col min="2" max="2" width="8.7265625" style="9" customWidth="1"/>
    <col min="3" max="3" width="30.6328125" style="7" customWidth="1"/>
    <col min="4" max="4" width="9.36328125" style="8" bestFit="1" customWidth="1"/>
    <col min="5" max="5" width="21.7265625" style="10" customWidth="1"/>
    <col min="6" max="6" width="11.36328125" style="8" bestFit="1" customWidth="1"/>
    <col min="7" max="16384" width="9" style="7"/>
  </cols>
  <sheetData>
    <row r="1" spans="1:6" s="3" customFormat="1" ht="40" customHeight="1" x14ac:dyDescent="0.2">
      <c r="A1" s="1" t="s">
        <v>0</v>
      </c>
      <c r="B1" s="1" t="s">
        <v>1</v>
      </c>
      <c r="C1" s="1" t="s">
        <v>2171</v>
      </c>
      <c r="D1" s="1" t="s">
        <v>3</v>
      </c>
      <c r="E1" s="2" t="s">
        <v>4</v>
      </c>
      <c r="F1" s="1" t="s">
        <v>5</v>
      </c>
    </row>
    <row r="2" spans="1:6" ht="17.5" x14ac:dyDescent="0.2">
      <c r="A2" s="4" t="s">
        <v>6</v>
      </c>
      <c r="B2" s="4" t="s">
        <v>7</v>
      </c>
      <c r="C2" s="5" t="s">
        <v>8</v>
      </c>
      <c r="D2" s="4">
        <v>308</v>
      </c>
      <c r="E2" s="6">
        <f>D2*70%</f>
        <v>215.6</v>
      </c>
      <c r="F2" s="60">
        <v>339</v>
      </c>
    </row>
    <row r="3" spans="1:6" ht="17.5" x14ac:dyDescent="0.2">
      <c r="A3" s="4" t="s">
        <v>6</v>
      </c>
      <c r="B3" s="4" t="s">
        <v>7</v>
      </c>
      <c r="C3" s="5" t="s">
        <v>9</v>
      </c>
      <c r="D3" s="4">
        <v>420</v>
      </c>
      <c r="E3" s="6">
        <f t="shared" ref="E3:E66" si="0">D3*70%</f>
        <v>294</v>
      </c>
      <c r="F3" s="61"/>
    </row>
    <row r="4" spans="1:6" ht="17.5" x14ac:dyDescent="0.2">
      <c r="A4" s="4" t="s">
        <v>6</v>
      </c>
      <c r="B4" s="4" t="s">
        <v>7</v>
      </c>
      <c r="C4" s="5" t="s">
        <v>10</v>
      </c>
      <c r="D4" s="4">
        <v>561</v>
      </c>
      <c r="E4" s="6">
        <f t="shared" si="0"/>
        <v>392.7</v>
      </c>
      <c r="F4" s="61"/>
    </row>
    <row r="5" spans="1:6" ht="17.5" x14ac:dyDescent="0.2">
      <c r="A5" s="4" t="s">
        <v>6</v>
      </c>
      <c r="B5" s="4" t="s">
        <v>7</v>
      </c>
      <c r="C5" s="5" t="s">
        <v>11</v>
      </c>
      <c r="D5" s="4">
        <v>52</v>
      </c>
      <c r="E5" s="6">
        <f t="shared" si="0"/>
        <v>36.4</v>
      </c>
      <c r="F5" s="62"/>
    </row>
    <row r="6" spans="1:6" ht="17.5" x14ac:dyDescent="0.2">
      <c r="A6" s="4" t="s">
        <v>6</v>
      </c>
      <c r="B6" s="4" t="s">
        <v>7</v>
      </c>
      <c r="C6" s="5" t="s">
        <v>12</v>
      </c>
      <c r="D6" s="4">
        <v>221</v>
      </c>
      <c r="E6" s="6">
        <f t="shared" si="0"/>
        <v>154.69999999999999</v>
      </c>
      <c r="F6" s="4">
        <v>73</v>
      </c>
    </row>
    <row r="7" spans="1:6" ht="17.5" x14ac:dyDescent="0.2">
      <c r="A7" s="4" t="s">
        <v>6</v>
      </c>
      <c r="B7" s="4" t="s">
        <v>7</v>
      </c>
      <c r="C7" s="5" t="s">
        <v>13</v>
      </c>
      <c r="D7" s="4">
        <v>344</v>
      </c>
      <c r="E7" s="6">
        <f t="shared" si="0"/>
        <v>240.79999999999998</v>
      </c>
      <c r="F7" s="4">
        <v>107</v>
      </c>
    </row>
    <row r="8" spans="1:6" ht="17.5" x14ac:dyDescent="0.2">
      <c r="A8" s="4" t="s">
        <v>6</v>
      </c>
      <c r="B8" s="4" t="s">
        <v>7</v>
      </c>
      <c r="C8" s="5" t="s">
        <v>14</v>
      </c>
      <c r="D8" s="4">
        <v>158</v>
      </c>
      <c r="E8" s="6">
        <f t="shared" si="0"/>
        <v>110.6</v>
      </c>
      <c r="F8" s="4">
        <v>18</v>
      </c>
    </row>
    <row r="9" spans="1:6" ht="17.5" x14ac:dyDescent="0.2">
      <c r="A9" s="4" t="s">
        <v>6</v>
      </c>
      <c r="B9" s="4" t="s">
        <v>7</v>
      </c>
      <c r="C9" s="5" t="s">
        <v>15</v>
      </c>
      <c r="D9" s="4">
        <v>161</v>
      </c>
      <c r="E9" s="6">
        <f t="shared" si="0"/>
        <v>112.69999999999999</v>
      </c>
      <c r="F9" s="4">
        <v>31</v>
      </c>
    </row>
    <row r="10" spans="1:6" ht="17.5" x14ac:dyDescent="0.2">
      <c r="A10" s="4" t="s">
        <v>6</v>
      </c>
      <c r="B10" s="4" t="s">
        <v>7</v>
      </c>
      <c r="C10" s="5" t="s">
        <v>16</v>
      </c>
      <c r="D10" s="4">
        <v>433</v>
      </c>
      <c r="E10" s="6">
        <f t="shared" si="0"/>
        <v>303.09999999999997</v>
      </c>
      <c r="F10" s="4">
        <v>142</v>
      </c>
    </row>
    <row r="11" spans="1:6" ht="17.5" x14ac:dyDescent="0.2">
      <c r="A11" s="4" t="s">
        <v>6</v>
      </c>
      <c r="B11" s="4" t="s">
        <v>7</v>
      </c>
      <c r="C11" s="5" t="s">
        <v>17</v>
      </c>
      <c r="D11" s="4">
        <v>567</v>
      </c>
      <c r="E11" s="6">
        <f t="shared" si="0"/>
        <v>396.9</v>
      </c>
      <c r="F11" s="4">
        <v>261</v>
      </c>
    </row>
    <row r="12" spans="1:6" ht="17.5" x14ac:dyDescent="0.2">
      <c r="A12" s="4" t="s">
        <v>6</v>
      </c>
      <c r="B12" s="4" t="s">
        <v>7</v>
      </c>
      <c r="C12" s="5" t="s">
        <v>18</v>
      </c>
      <c r="D12" s="4">
        <v>196</v>
      </c>
      <c r="E12" s="6">
        <f t="shared" si="0"/>
        <v>137.19999999999999</v>
      </c>
      <c r="F12" s="4">
        <v>130</v>
      </c>
    </row>
    <row r="13" spans="1:6" ht="17.5" x14ac:dyDescent="0.2">
      <c r="A13" s="4" t="s">
        <v>6</v>
      </c>
      <c r="B13" s="4" t="s">
        <v>7</v>
      </c>
      <c r="C13" s="5" t="s">
        <v>19</v>
      </c>
      <c r="D13" s="4">
        <v>262</v>
      </c>
      <c r="E13" s="6">
        <f t="shared" si="0"/>
        <v>183.39999999999998</v>
      </c>
      <c r="F13" s="4">
        <v>87</v>
      </c>
    </row>
    <row r="14" spans="1:6" ht="17.5" x14ac:dyDescent="0.2">
      <c r="A14" s="4" t="s">
        <v>6</v>
      </c>
      <c r="B14" s="4" t="s">
        <v>7</v>
      </c>
      <c r="C14" s="5" t="s">
        <v>20</v>
      </c>
      <c r="D14" s="4">
        <v>258</v>
      </c>
      <c r="E14" s="6">
        <f t="shared" si="0"/>
        <v>180.6</v>
      </c>
      <c r="F14" s="4">
        <v>97</v>
      </c>
    </row>
    <row r="15" spans="1:6" ht="17.5" x14ac:dyDescent="0.2">
      <c r="A15" s="4" t="s">
        <v>6</v>
      </c>
      <c r="B15" s="4" t="s">
        <v>7</v>
      </c>
      <c r="C15" s="5" t="s">
        <v>21</v>
      </c>
      <c r="D15" s="4">
        <v>291</v>
      </c>
      <c r="E15" s="6">
        <f t="shared" si="0"/>
        <v>203.7</v>
      </c>
      <c r="F15" s="4">
        <v>196</v>
      </c>
    </row>
    <row r="16" spans="1:6" ht="17.5" x14ac:dyDescent="0.2">
      <c r="A16" s="4" t="s">
        <v>6</v>
      </c>
      <c r="B16" s="4" t="s">
        <v>7</v>
      </c>
      <c r="C16" s="5" t="s">
        <v>22</v>
      </c>
      <c r="D16" s="4">
        <v>304</v>
      </c>
      <c r="E16" s="6">
        <f t="shared" si="0"/>
        <v>212.79999999999998</v>
      </c>
      <c r="F16" s="4">
        <v>177</v>
      </c>
    </row>
    <row r="17" spans="1:6" ht="17.5" x14ac:dyDescent="0.2">
      <c r="A17" s="4" t="s">
        <v>6</v>
      </c>
      <c r="B17" s="4" t="s">
        <v>7</v>
      </c>
      <c r="C17" s="5" t="s">
        <v>23</v>
      </c>
      <c r="D17" s="4">
        <v>269</v>
      </c>
      <c r="E17" s="6">
        <f t="shared" si="0"/>
        <v>188.29999999999998</v>
      </c>
      <c r="F17" s="4">
        <v>215</v>
      </c>
    </row>
    <row r="18" spans="1:6" ht="17.5" x14ac:dyDescent="0.2">
      <c r="A18" s="4" t="s">
        <v>6</v>
      </c>
      <c r="B18" s="4" t="s">
        <v>7</v>
      </c>
      <c r="C18" s="5" t="s">
        <v>24</v>
      </c>
      <c r="D18" s="4">
        <v>144</v>
      </c>
      <c r="E18" s="6">
        <f t="shared" si="0"/>
        <v>100.8</v>
      </c>
      <c r="F18" s="4">
        <v>64</v>
      </c>
    </row>
    <row r="19" spans="1:6" ht="17.5" x14ac:dyDescent="0.2">
      <c r="A19" s="4" t="s">
        <v>6</v>
      </c>
      <c r="B19" s="4" t="s">
        <v>7</v>
      </c>
      <c r="C19" s="5" t="s">
        <v>25</v>
      </c>
      <c r="D19" s="4">
        <v>218</v>
      </c>
      <c r="E19" s="6">
        <f t="shared" si="0"/>
        <v>152.6</v>
      </c>
      <c r="F19" s="4">
        <v>50</v>
      </c>
    </row>
    <row r="20" spans="1:6" ht="17.5" x14ac:dyDescent="0.2">
      <c r="A20" s="4" t="s">
        <v>6</v>
      </c>
      <c r="B20" s="4" t="s">
        <v>7</v>
      </c>
      <c r="C20" s="5" t="s">
        <v>26</v>
      </c>
      <c r="D20" s="4">
        <v>259</v>
      </c>
      <c r="E20" s="6">
        <f t="shared" si="0"/>
        <v>181.29999999999998</v>
      </c>
      <c r="F20" s="4">
        <v>70</v>
      </c>
    </row>
    <row r="21" spans="1:6" ht="17.5" x14ac:dyDescent="0.2">
      <c r="A21" s="4" t="s">
        <v>6</v>
      </c>
      <c r="B21" s="4" t="s">
        <v>7</v>
      </c>
      <c r="C21" s="5" t="s">
        <v>27</v>
      </c>
      <c r="D21" s="4">
        <v>309</v>
      </c>
      <c r="E21" s="6">
        <f t="shared" si="0"/>
        <v>216.29999999999998</v>
      </c>
      <c r="F21" s="4">
        <v>63</v>
      </c>
    </row>
    <row r="22" spans="1:6" ht="17.5" x14ac:dyDescent="0.2">
      <c r="A22" s="4" t="s">
        <v>6</v>
      </c>
      <c r="B22" s="4" t="s">
        <v>7</v>
      </c>
      <c r="C22" s="5" t="s">
        <v>28</v>
      </c>
      <c r="D22" s="4">
        <v>492</v>
      </c>
      <c r="E22" s="6">
        <f t="shared" si="0"/>
        <v>344.4</v>
      </c>
      <c r="F22" s="4">
        <v>143</v>
      </c>
    </row>
    <row r="23" spans="1:6" ht="17.5" x14ac:dyDescent="0.2">
      <c r="A23" s="4" t="s">
        <v>6</v>
      </c>
      <c r="B23" s="4" t="s">
        <v>7</v>
      </c>
      <c r="C23" s="5" t="s">
        <v>29</v>
      </c>
      <c r="D23" s="4">
        <v>346</v>
      </c>
      <c r="E23" s="6">
        <f t="shared" si="0"/>
        <v>242.2</v>
      </c>
      <c r="F23" s="4">
        <v>64</v>
      </c>
    </row>
    <row r="24" spans="1:6" ht="17.5" x14ac:dyDescent="0.2">
      <c r="A24" s="4" t="s">
        <v>6</v>
      </c>
      <c r="B24" s="4" t="s">
        <v>7</v>
      </c>
      <c r="C24" s="5" t="s">
        <v>30</v>
      </c>
      <c r="D24" s="4">
        <v>45</v>
      </c>
      <c r="E24" s="6">
        <f t="shared" si="0"/>
        <v>31.499999999999996</v>
      </c>
      <c r="F24" s="4">
        <v>6</v>
      </c>
    </row>
    <row r="25" spans="1:6" ht="17.5" x14ac:dyDescent="0.2">
      <c r="A25" s="4" t="s">
        <v>6</v>
      </c>
      <c r="B25" s="4" t="s">
        <v>7</v>
      </c>
      <c r="C25" s="5" t="s">
        <v>31</v>
      </c>
      <c r="D25" s="4">
        <v>496</v>
      </c>
      <c r="E25" s="6">
        <f t="shared" si="0"/>
        <v>347.2</v>
      </c>
      <c r="F25" s="4">
        <v>318</v>
      </c>
    </row>
    <row r="26" spans="1:6" ht="17.5" x14ac:dyDescent="0.2">
      <c r="A26" s="4" t="s">
        <v>6</v>
      </c>
      <c r="B26" s="4" t="s">
        <v>7</v>
      </c>
      <c r="C26" s="5" t="s">
        <v>32</v>
      </c>
      <c r="D26" s="4">
        <v>416</v>
      </c>
      <c r="E26" s="6">
        <f t="shared" si="0"/>
        <v>291.2</v>
      </c>
      <c r="F26" s="4">
        <v>248</v>
      </c>
    </row>
    <row r="27" spans="1:6" ht="17.5" x14ac:dyDescent="0.2">
      <c r="A27" s="4" t="s">
        <v>6</v>
      </c>
      <c r="B27" s="4" t="s">
        <v>7</v>
      </c>
      <c r="C27" s="5" t="s">
        <v>33</v>
      </c>
      <c r="D27" s="4">
        <v>164</v>
      </c>
      <c r="E27" s="6">
        <f t="shared" si="0"/>
        <v>114.8</v>
      </c>
      <c r="F27" s="4">
        <v>134</v>
      </c>
    </row>
    <row r="28" spans="1:6" ht="17.5" x14ac:dyDescent="0.2">
      <c r="A28" s="4" t="s">
        <v>6</v>
      </c>
      <c r="B28" s="4" t="s">
        <v>7</v>
      </c>
      <c r="C28" s="5" t="s">
        <v>34</v>
      </c>
      <c r="D28" s="4">
        <v>428</v>
      </c>
      <c r="E28" s="6">
        <f t="shared" si="0"/>
        <v>299.59999999999997</v>
      </c>
      <c r="F28" s="4">
        <v>198</v>
      </c>
    </row>
    <row r="29" spans="1:6" ht="17.5" x14ac:dyDescent="0.2">
      <c r="A29" s="4" t="s">
        <v>6</v>
      </c>
      <c r="B29" s="4" t="s">
        <v>7</v>
      </c>
      <c r="C29" s="5" t="s">
        <v>35</v>
      </c>
      <c r="D29" s="4">
        <v>64</v>
      </c>
      <c r="E29" s="6">
        <f t="shared" si="0"/>
        <v>44.8</v>
      </c>
      <c r="F29" s="4">
        <v>14</v>
      </c>
    </row>
    <row r="30" spans="1:6" ht="17.5" x14ac:dyDescent="0.2">
      <c r="A30" s="4" t="s">
        <v>6</v>
      </c>
      <c r="B30" s="4" t="s">
        <v>7</v>
      </c>
      <c r="C30" s="5" t="s">
        <v>36</v>
      </c>
      <c r="D30" s="4">
        <v>160</v>
      </c>
      <c r="E30" s="6">
        <f t="shared" si="0"/>
        <v>112</v>
      </c>
      <c r="F30" s="4">
        <v>39</v>
      </c>
    </row>
    <row r="31" spans="1:6" ht="17.5" x14ac:dyDescent="0.2">
      <c r="A31" s="4" t="s">
        <v>6</v>
      </c>
      <c r="B31" s="4" t="s">
        <v>7</v>
      </c>
      <c r="C31" s="5" t="s">
        <v>37</v>
      </c>
      <c r="D31" s="4">
        <v>134</v>
      </c>
      <c r="E31" s="6">
        <f t="shared" si="0"/>
        <v>93.8</v>
      </c>
      <c r="F31" s="4">
        <v>87</v>
      </c>
    </row>
    <row r="32" spans="1:6" ht="17.5" x14ac:dyDescent="0.2">
      <c r="A32" s="4" t="s">
        <v>6</v>
      </c>
      <c r="B32" s="4" t="s">
        <v>7</v>
      </c>
      <c r="C32" s="5" t="s">
        <v>38</v>
      </c>
      <c r="D32" s="4">
        <v>177</v>
      </c>
      <c r="E32" s="6">
        <f t="shared" si="0"/>
        <v>123.89999999999999</v>
      </c>
      <c r="F32" s="4">
        <v>90</v>
      </c>
    </row>
    <row r="33" spans="1:6" ht="17.5" x14ac:dyDescent="0.2">
      <c r="A33" s="4" t="s">
        <v>6</v>
      </c>
      <c r="B33" s="4" t="s">
        <v>7</v>
      </c>
      <c r="C33" s="5" t="s">
        <v>39</v>
      </c>
      <c r="D33" s="4">
        <v>219</v>
      </c>
      <c r="E33" s="6">
        <f t="shared" si="0"/>
        <v>153.29999999999998</v>
      </c>
      <c r="F33" s="4">
        <v>163</v>
      </c>
    </row>
    <row r="34" spans="1:6" ht="17.5" x14ac:dyDescent="0.2">
      <c r="A34" s="4" t="s">
        <v>6</v>
      </c>
      <c r="B34" s="4" t="s">
        <v>7</v>
      </c>
      <c r="C34" s="5" t="s">
        <v>40</v>
      </c>
      <c r="D34" s="4">
        <v>189</v>
      </c>
      <c r="E34" s="6">
        <f t="shared" si="0"/>
        <v>132.29999999999998</v>
      </c>
      <c r="F34" s="4">
        <v>141</v>
      </c>
    </row>
    <row r="35" spans="1:6" ht="17.5" x14ac:dyDescent="0.2">
      <c r="A35" s="4" t="s">
        <v>6</v>
      </c>
      <c r="B35" s="4" t="s">
        <v>7</v>
      </c>
      <c r="C35" s="5" t="s">
        <v>41</v>
      </c>
      <c r="D35" s="4">
        <v>289</v>
      </c>
      <c r="E35" s="6">
        <f t="shared" si="0"/>
        <v>202.29999999999998</v>
      </c>
      <c r="F35" s="4">
        <v>156</v>
      </c>
    </row>
    <row r="36" spans="1:6" ht="17.5" x14ac:dyDescent="0.2">
      <c r="A36" s="4" t="s">
        <v>6</v>
      </c>
      <c r="B36" s="4" t="s">
        <v>7</v>
      </c>
      <c r="C36" s="5" t="s">
        <v>42</v>
      </c>
      <c r="D36" s="4">
        <v>494</v>
      </c>
      <c r="E36" s="6">
        <f t="shared" si="0"/>
        <v>345.79999999999995</v>
      </c>
      <c r="F36" s="4">
        <v>289</v>
      </c>
    </row>
    <row r="37" spans="1:6" ht="17.5" x14ac:dyDescent="0.2">
      <c r="A37" s="4" t="s">
        <v>6</v>
      </c>
      <c r="B37" s="4" t="s">
        <v>7</v>
      </c>
      <c r="C37" s="5" t="s">
        <v>43</v>
      </c>
      <c r="D37" s="4">
        <v>77</v>
      </c>
      <c r="E37" s="6">
        <f t="shared" si="0"/>
        <v>53.9</v>
      </c>
      <c r="F37" s="4">
        <v>61</v>
      </c>
    </row>
    <row r="38" spans="1:6" ht="17.5" x14ac:dyDescent="0.2">
      <c r="A38" s="4" t="s">
        <v>6</v>
      </c>
      <c r="B38" s="4" t="s">
        <v>7</v>
      </c>
      <c r="C38" s="5" t="s">
        <v>44</v>
      </c>
      <c r="D38" s="4">
        <v>169</v>
      </c>
      <c r="E38" s="6">
        <f t="shared" si="0"/>
        <v>118.3</v>
      </c>
      <c r="F38" s="4">
        <v>101</v>
      </c>
    </row>
    <row r="39" spans="1:6" ht="17.5" x14ac:dyDescent="0.2">
      <c r="A39" s="4" t="s">
        <v>6</v>
      </c>
      <c r="B39" s="4" t="s">
        <v>7</v>
      </c>
      <c r="C39" s="5" t="s">
        <v>45</v>
      </c>
      <c r="D39" s="4">
        <v>118</v>
      </c>
      <c r="E39" s="6">
        <f t="shared" si="0"/>
        <v>82.6</v>
      </c>
      <c r="F39" s="4">
        <v>35</v>
      </c>
    </row>
    <row r="40" spans="1:6" ht="17.5" x14ac:dyDescent="0.2">
      <c r="A40" s="4" t="s">
        <v>6</v>
      </c>
      <c r="B40" s="4" t="s">
        <v>7</v>
      </c>
      <c r="C40" s="5" t="s">
        <v>46</v>
      </c>
      <c r="D40" s="4">
        <v>416</v>
      </c>
      <c r="E40" s="6">
        <f t="shared" si="0"/>
        <v>291.2</v>
      </c>
      <c r="F40" s="4">
        <v>166</v>
      </c>
    </row>
    <row r="41" spans="1:6" ht="17.5" x14ac:dyDescent="0.2">
      <c r="A41" s="4" t="s">
        <v>6</v>
      </c>
      <c r="B41" s="4" t="s">
        <v>7</v>
      </c>
      <c r="C41" s="5" t="s">
        <v>47</v>
      </c>
      <c r="D41" s="4">
        <v>87</v>
      </c>
      <c r="E41" s="6">
        <f t="shared" si="0"/>
        <v>60.9</v>
      </c>
      <c r="F41" s="4">
        <v>29</v>
      </c>
    </row>
    <row r="42" spans="1:6" ht="17.5" x14ac:dyDescent="0.2">
      <c r="A42" s="4" t="s">
        <v>6</v>
      </c>
      <c r="B42" s="4" t="s">
        <v>7</v>
      </c>
      <c r="C42" s="5" t="s">
        <v>48</v>
      </c>
      <c r="D42" s="4">
        <v>251</v>
      </c>
      <c r="E42" s="6">
        <f t="shared" si="0"/>
        <v>175.7</v>
      </c>
      <c r="F42" s="4">
        <v>106</v>
      </c>
    </row>
    <row r="43" spans="1:6" ht="17.5" x14ac:dyDescent="0.2">
      <c r="A43" s="4" t="s">
        <v>6</v>
      </c>
      <c r="B43" s="4" t="s">
        <v>7</v>
      </c>
      <c r="C43" s="5" t="s">
        <v>49</v>
      </c>
      <c r="D43" s="4">
        <v>85</v>
      </c>
      <c r="E43" s="6">
        <f t="shared" si="0"/>
        <v>59.499999999999993</v>
      </c>
      <c r="F43" s="4">
        <v>38</v>
      </c>
    </row>
    <row r="44" spans="1:6" ht="17.5" x14ac:dyDescent="0.2">
      <c r="A44" s="4" t="s">
        <v>6</v>
      </c>
      <c r="B44" s="4" t="s">
        <v>7</v>
      </c>
      <c r="C44" s="5" t="s">
        <v>50</v>
      </c>
      <c r="D44" s="4">
        <v>458</v>
      </c>
      <c r="E44" s="6">
        <f t="shared" si="0"/>
        <v>320.59999999999997</v>
      </c>
      <c r="F44" s="4">
        <v>295</v>
      </c>
    </row>
    <row r="45" spans="1:6" ht="17.5" x14ac:dyDescent="0.2">
      <c r="A45" s="4" t="s">
        <v>6</v>
      </c>
      <c r="B45" s="4" t="s">
        <v>7</v>
      </c>
      <c r="C45" s="5" t="s">
        <v>51</v>
      </c>
      <c r="D45" s="4">
        <v>396</v>
      </c>
      <c r="E45" s="6">
        <f t="shared" si="0"/>
        <v>277.2</v>
      </c>
      <c r="F45" s="4">
        <v>186</v>
      </c>
    </row>
    <row r="46" spans="1:6" ht="17.5" x14ac:dyDescent="0.2">
      <c r="A46" s="4" t="s">
        <v>6</v>
      </c>
      <c r="B46" s="4" t="s">
        <v>7</v>
      </c>
      <c r="C46" s="5" t="s">
        <v>52</v>
      </c>
      <c r="D46" s="4">
        <v>301</v>
      </c>
      <c r="E46" s="6">
        <f t="shared" si="0"/>
        <v>210.7</v>
      </c>
      <c r="F46" s="4">
        <v>122</v>
      </c>
    </row>
    <row r="47" spans="1:6" ht="17.5" x14ac:dyDescent="0.2">
      <c r="A47" s="4" t="s">
        <v>6</v>
      </c>
      <c r="B47" s="4" t="s">
        <v>7</v>
      </c>
      <c r="C47" s="5" t="s">
        <v>1011</v>
      </c>
      <c r="D47" s="4">
        <v>451</v>
      </c>
      <c r="E47" s="6">
        <f t="shared" si="0"/>
        <v>315.7</v>
      </c>
      <c r="F47" s="4">
        <v>182</v>
      </c>
    </row>
    <row r="48" spans="1:6" ht="17.5" x14ac:dyDescent="0.2">
      <c r="A48" s="4" t="s">
        <v>6</v>
      </c>
      <c r="B48" s="4" t="s">
        <v>7</v>
      </c>
      <c r="C48" s="5" t="s">
        <v>1012</v>
      </c>
      <c r="D48" s="4">
        <v>374</v>
      </c>
      <c r="E48" s="6">
        <f t="shared" si="0"/>
        <v>261.8</v>
      </c>
      <c r="F48" s="4">
        <v>152</v>
      </c>
    </row>
    <row r="49" spans="1:6" ht="17.5" x14ac:dyDescent="0.2">
      <c r="A49" s="4" t="s">
        <v>6</v>
      </c>
      <c r="B49" s="4" t="s">
        <v>7</v>
      </c>
      <c r="C49" s="5" t="s">
        <v>1013</v>
      </c>
      <c r="D49" s="4">
        <v>684</v>
      </c>
      <c r="E49" s="6">
        <f t="shared" si="0"/>
        <v>478.79999999999995</v>
      </c>
      <c r="F49" s="4">
        <v>323</v>
      </c>
    </row>
    <row r="50" spans="1:6" ht="17.5" x14ac:dyDescent="0.2">
      <c r="A50" s="4" t="s">
        <v>6</v>
      </c>
      <c r="B50" s="4" t="s">
        <v>7</v>
      </c>
      <c r="C50" s="5" t="s">
        <v>1014</v>
      </c>
      <c r="D50" s="4">
        <v>311</v>
      </c>
      <c r="E50" s="6">
        <f t="shared" si="0"/>
        <v>217.7</v>
      </c>
      <c r="F50" s="4">
        <v>130</v>
      </c>
    </row>
    <row r="51" spans="1:6" ht="17.5" x14ac:dyDescent="0.2">
      <c r="A51" s="4" t="s">
        <v>6</v>
      </c>
      <c r="B51" s="4" t="s">
        <v>7</v>
      </c>
      <c r="C51" s="5" t="s">
        <v>1015</v>
      </c>
      <c r="D51" s="4">
        <v>526</v>
      </c>
      <c r="E51" s="6">
        <f t="shared" si="0"/>
        <v>368.2</v>
      </c>
      <c r="F51" s="4">
        <v>218</v>
      </c>
    </row>
    <row r="52" spans="1:6" ht="17.5" x14ac:dyDescent="0.2">
      <c r="A52" s="4" t="s">
        <v>6</v>
      </c>
      <c r="B52" s="4" t="s">
        <v>7</v>
      </c>
      <c r="C52" s="5" t="s">
        <v>1016</v>
      </c>
      <c r="D52" s="4">
        <v>365</v>
      </c>
      <c r="E52" s="6">
        <f t="shared" si="0"/>
        <v>255.49999999999997</v>
      </c>
      <c r="F52" s="4">
        <v>12</v>
      </c>
    </row>
    <row r="53" spans="1:6" ht="17.5" x14ac:dyDescent="0.2">
      <c r="A53" s="4" t="s">
        <v>6</v>
      </c>
      <c r="B53" s="4" t="s">
        <v>7</v>
      </c>
      <c r="C53" s="5" t="s">
        <v>1017</v>
      </c>
      <c r="D53" s="4">
        <v>324</v>
      </c>
      <c r="E53" s="6">
        <f t="shared" si="0"/>
        <v>226.79999999999998</v>
      </c>
      <c r="F53" s="4">
        <v>182</v>
      </c>
    </row>
    <row r="54" spans="1:6" ht="17.5" x14ac:dyDescent="0.2">
      <c r="A54" s="4" t="s">
        <v>6</v>
      </c>
      <c r="B54" s="4" t="s">
        <v>7</v>
      </c>
      <c r="C54" s="5" t="s">
        <v>1018</v>
      </c>
      <c r="D54" s="4">
        <v>307</v>
      </c>
      <c r="E54" s="6">
        <f t="shared" si="0"/>
        <v>214.89999999999998</v>
      </c>
      <c r="F54" s="4">
        <v>141</v>
      </c>
    </row>
    <row r="55" spans="1:6" ht="17.5" x14ac:dyDescent="0.2">
      <c r="A55" s="4" t="s">
        <v>6</v>
      </c>
      <c r="B55" s="4" t="s">
        <v>7</v>
      </c>
      <c r="C55" s="5" t="s">
        <v>1019</v>
      </c>
      <c r="D55" s="4">
        <v>522</v>
      </c>
      <c r="E55" s="6">
        <f t="shared" si="0"/>
        <v>365.4</v>
      </c>
      <c r="F55" s="4">
        <v>319</v>
      </c>
    </row>
    <row r="56" spans="1:6" ht="17.5" x14ac:dyDescent="0.2">
      <c r="A56" s="4" t="s">
        <v>6</v>
      </c>
      <c r="B56" s="4" t="s">
        <v>7</v>
      </c>
      <c r="C56" s="5" t="s">
        <v>1020</v>
      </c>
      <c r="D56" s="4">
        <v>433</v>
      </c>
      <c r="E56" s="6">
        <f t="shared" si="0"/>
        <v>303.09999999999997</v>
      </c>
      <c r="F56" s="4">
        <v>73</v>
      </c>
    </row>
    <row r="57" spans="1:6" ht="17.5" x14ac:dyDescent="0.2">
      <c r="A57" s="4" t="s">
        <v>6</v>
      </c>
      <c r="B57" s="4" t="s">
        <v>7</v>
      </c>
      <c r="C57" s="5" t="s">
        <v>1021</v>
      </c>
      <c r="D57" s="4">
        <v>511</v>
      </c>
      <c r="E57" s="6">
        <f t="shared" si="0"/>
        <v>357.7</v>
      </c>
      <c r="F57" s="4">
        <v>120</v>
      </c>
    </row>
    <row r="58" spans="1:6" ht="17.5" x14ac:dyDescent="0.2">
      <c r="A58" s="4" t="s">
        <v>6</v>
      </c>
      <c r="B58" s="4" t="s">
        <v>7</v>
      </c>
      <c r="C58" s="5" t="s">
        <v>1022</v>
      </c>
      <c r="D58" s="4">
        <v>409</v>
      </c>
      <c r="E58" s="6">
        <f t="shared" si="0"/>
        <v>286.29999999999995</v>
      </c>
      <c r="F58" s="4">
        <v>125</v>
      </c>
    </row>
    <row r="59" spans="1:6" ht="17.5" x14ac:dyDescent="0.2">
      <c r="A59" s="4" t="s">
        <v>6</v>
      </c>
      <c r="B59" s="4" t="s">
        <v>7</v>
      </c>
      <c r="C59" s="5" t="s">
        <v>1023</v>
      </c>
      <c r="D59" s="4">
        <v>289</v>
      </c>
      <c r="E59" s="6">
        <f t="shared" si="0"/>
        <v>202.29999999999998</v>
      </c>
      <c r="F59" s="4">
        <v>172</v>
      </c>
    </row>
    <row r="60" spans="1:6" ht="17.5" x14ac:dyDescent="0.2">
      <c r="A60" s="4" t="s">
        <v>6</v>
      </c>
      <c r="B60" s="4" t="s">
        <v>7</v>
      </c>
      <c r="C60" s="5" t="s">
        <v>53</v>
      </c>
      <c r="D60" s="4">
        <v>431</v>
      </c>
      <c r="E60" s="6">
        <f t="shared" si="0"/>
        <v>301.7</v>
      </c>
      <c r="F60" s="4">
        <v>238</v>
      </c>
    </row>
    <row r="61" spans="1:6" ht="17.5" x14ac:dyDescent="0.2">
      <c r="A61" s="4" t="s">
        <v>6</v>
      </c>
      <c r="B61" s="4" t="s">
        <v>7</v>
      </c>
      <c r="C61" s="5" t="s">
        <v>54</v>
      </c>
      <c r="D61" s="4">
        <v>124</v>
      </c>
      <c r="E61" s="6">
        <f t="shared" si="0"/>
        <v>86.8</v>
      </c>
      <c r="F61" s="4">
        <v>71</v>
      </c>
    </row>
    <row r="62" spans="1:6" ht="17.5" x14ac:dyDescent="0.2">
      <c r="A62" s="4" t="s">
        <v>6</v>
      </c>
      <c r="B62" s="4" t="s">
        <v>7</v>
      </c>
      <c r="C62" s="5" t="s">
        <v>55</v>
      </c>
      <c r="D62" s="4">
        <v>165</v>
      </c>
      <c r="E62" s="6">
        <f t="shared" si="0"/>
        <v>115.49999999999999</v>
      </c>
      <c r="F62" s="4">
        <v>145</v>
      </c>
    </row>
    <row r="63" spans="1:6" ht="17.5" x14ac:dyDescent="0.2">
      <c r="A63" s="4" t="s">
        <v>6</v>
      </c>
      <c r="B63" s="4" t="s">
        <v>7</v>
      </c>
      <c r="C63" s="5" t="s">
        <v>56</v>
      </c>
      <c r="D63" s="4">
        <v>433</v>
      </c>
      <c r="E63" s="6">
        <f t="shared" si="0"/>
        <v>303.09999999999997</v>
      </c>
      <c r="F63" s="4">
        <v>319</v>
      </c>
    </row>
    <row r="64" spans="1:6" ht="17.5" x14ac:dyDescent="0.2">
      <c r="A64" s="4" t="s">
        <v>6</v>
      </c>
      <c r="B64" s="4" t="s">
        <v>7</v>
      </c>
      <c r="C64" s="5" t="s">
        <v>57</v>
      </c>
      <c r="D64" s="4">
        <v>357</v>
      </c>
      <c r="E64" s="6">
        <f t="shared" si="0"/>
        <v>249.89999999999998</v>
      </c>
      <c r="F64" s="4">
        <v>242</v>
      </c>
    </row>
    <row r="65" spans="1:6" ht="17.5" x14ac:dyDescent="0.2">
      <c r="A65" s="4" t="s">
        <v>6</v>
      </c>
      <c r="B65" s="4" t="s">
        <v>7</v>
      </c>
      <c r="C65" s="5" t="s">
        <v>58</v>
      </c>
      <c r="D65" s="4">
        <v>103</v>
      </c>
      <c r="E65" s="6">
        <f t="shared" si="0"/>
        <v>72.099999999999994</v>
      </c>
      <c r="F65" s="4">
        <v>96</v>
      </c>
    </row>
    <row r="66" spans="1:6" ht="17.5" x14ac:dyDescent="0.2">
      <c r="A66" s="4" t="s">
        <v>6</v>
      </c>
      <c r="B66" s="4" t="s">
        <v>7</v>
      </c>
      <c r="C66" s="5" t="s">
        <v>59</v>
      </c>
      <c r="D66" s="4">
        <v>339</v>
      </c>
      <c r="E66" s="6">
        <f t="shared" si="0"/>
        <v>237.29999999999998</v>
      </c>
      <c r="F66" s="4">
        <v>186</v>
      </c>
    </row>
    <row r="67" spans="1:6" ht="17.5" x14ac:dyDescent="0.2">
      <c r="A67" s="4" t="s">
        <v>6</v>
      </c>
      <c r="B67" s="4" t="s">
        <v>7</v>
      </c>
      <c r="C67" s="5" t="s">
        <v>60</v>
      </c>
      <c r="D67" s="4">
        <v>67</v>
      </c>
      <c r="E67" s="6">
        <f t="shared" ref="E67:E130" si="1">D67*70%</f>
        <v>46.9</v>
      </c>
      <c r="F67" s="4">
        <v>47</v>
      </c>
    </row>
    <row r="68" spans="1:6" ht="17.5" x14ac:dyDescent="0.2">
      <c r="A68" s="4" t="s">
        <v>6</v>
      </c>
      <c r="B68" s="4" t="s">
        <v>7</v>
      </c>
      <c r="C68" s="5" t="s">
        <v>61</v>
      </c>
      <c r="D68" s="4">
        <v>124</v>
      </c>
      <c r="E68" s="6">
        <f t="shared" si="1"/>
        <v>86.8</v>
      </c>
      <c r="F68" s="4">
        <v>70</v>
      </c>
    </row>
    <row r="69" spans="1:6" ht="17.5" x14ac:dyDescent="0.2">
      <c r="A69" s="4" t="s">
        <v>6</v>
      </c>
      <c r="B69" s="4" t="s">
        <v>7</v>
      </c>
      <c r="C69" s="5" t="s">
        <v>62</v>
      </c>
      <c r="D69" s="4">
        <v>275</v>
      </c>
      <c r="E69" s="6">
        <f t="shared" si="1"/>
        <v>192.5</v>
      </c>
      <c r="F69" s="4">
        <v>225</v>
      </c>
    </row>
    <row r="70" spans="1:6" ht="17.5" x14ac:dyDescent="0.2">
      <c r="A70" s="4" t="s">
        <v>6</v>
      </c>
      <c r="B70" s="4" t="s">
        <v>7</v>
      </c>
      <c r="C70" s="5" t="s">
        <v>63</v>
      </c>
      <c r="D70" s="4">
        <v>194</v>
      </c>
      <c r="E70" s="6">
        <f t="shared" si="1"/>
        <v>135.79999999999998</v>
      </c>
      <c r="F70" s="4">
        <v>96</v>
      </c>
    </row>
    <row r="71" spans="1:6" ht="17.5" x14ac:dyDescent="0.2">
      <c r="A71" s="4" t="s">
        <v>6</v>
      </c>
      <c r="B71" s="4" t="s">
        <v>7</v>
      </c>
      <c r="C71" s="5" t="s">
        <v>1024</v>
      </c>
      <c r="D71" s="4">
        <v>2</v>
      </c>
      <c r="E71" s="6">
        <f t="shared" si="1"/>
        <v>1.4</v>
      </c>
      <c r="F71" s="4">
        <v>0</v>
      </c>
    </row>
    <row r="72" spans="1:6" ht="17.5" x14ac:dyDescent="0.2">
      <c r="A72" s="4" t="s">
        <v>6</v>
      </c>
      <c r="B72" s="4" t="s">
        <v>7</v>
      </c>
      <c r="C72" s="5" t="s">
        <v>64</v>
      </c>
      <c r="D72" s="4">
        <v>0</v>
      </c>
      <c r="E72" s="6">
        <f t="shared" si="1"/>
        <v>0</v>
      </c>
      <c r="F72" s="4">
        <v>0</v>
      </c>
    </row>
    <row r="73" spans="1:6" ht="17.5" x14ac:dyDescent="0.2">
      <c r="A73" s="4" t="s">
        <v>6</v>
      </c>
      <c r="B73" s="4" t="s">
        <v>7</v>
      </c>
      <c r="C73" s="5" t="s">
        <v>65</v>
      </c>
      <c r="D73" s="4">
        <v>714</v>
      </c>
      <c r="E73" s="6">
        <f t="shared" si="1"/>
        <v>499.79999999999995</v>
      </c>
      <c r="F73" s="4">
        <v>316</v>
      </c>
    </row>
    <row r="74" spans="1:6" ht="17.5" x14ac:dyDescent="0.2">
      <c r="A74" s="4" t="s">
        <v>6</v>
      </c>
      <c r="B74" s="4" t="s">
        <v>7</v>
      </c>
      <c r="C74" s="5" t="s">
        <v>66</v>
      </c>
      <c r="D74" s="4">
        <v>324</v>
      </c>
      <c r="E74" s="6">
        <f t="shared" si="1"/>
        <v>226.79999999999998</v>
      </c>
      <c r="F74" s="4">
        <v>0</v>
      </c>
    </row>
    <row r="75" spans="1:6" ht="17.5" x14ac:dyDescent="0.2">
      <c r="A75" s="4" t="s">
        <v>6</v>
      </c>
      <c r="B75" s="4" t="s">
        <v>7</v>
      </c>
      <c r="C75" s="5" t="s">
        <v>67</v>
      </c>
      <c r="D75" s="4">
        <v>158</v>
      </c>
      <c r="E75" s="6">
        <f t="shared" si="1"/>
        <v>110.6</v>
      </c>
      <c r="F75" s="4">
        <v>103</v>
      </c>
    </row>
    <row r="76" spans="1:6" ht="17.5" x14ac:dyDescent="0.2">
      <c r="A76" s="4" t="s">
        <v>6</v>
      </c>
      <c r="B76" s="4" t="s">
        <v>7</v>
      </c>
      <c r="C76" s="5" t="s">
        <v>68</v>
      </c>
      <c r="D76" s="4">
        <v>0</v>
      </c>
      <c r="E76" s="6">
        <f t="shared" si="1"/>
        <v>0</v>
      </c>
      <c r="F76" s="4">
        <v>28</v>
      </c>
    </row>
    <row r="77" spans="1:6" ht="17.5" x14ac:dyDescent="0.2">
      <c r="A77" s="4" t="s">
        <v>6</v>
      </c>
      <c r="B77" s="4" t="s">
        <v>7</v>
      </c>
      <c r="C77" s="5" t="s">
        <v>69</v>
      </c>
      <c r="D77" s="4">
        <v>379</v>
      </c>
      <c r="E77" s="6">
        <f t="shared" si="1"/>
        <v>265.3</v>
      </c>
      <c r="F77" s="4">
        <v>171</v>
      </c>
    </row>
    <row r="78" spans="1:6" ht="17.5" x14ac:dyDescent="0.2">
      <c r="A78" s="4" t="s">
        <v>6</v>
      </c>
      <c r="B78" s="4" t="s">
        <v>7</v>
      </c>
      <c r="C78" s="5" t="s">
        <v>70</v>
      </c>
      <c r="D78" s="4">
        <v>234</v>
      </c>
      <c r="E78" s="6">
        <f t="shared" si="1"/>
        <v>163.79999999999998</v>
      </c>
      <c r="F78" s="4">
        <v>152</v>
      </c>
    </row>
    <row r="79" spans="1:6" ht="17.5" x14ac:dyDescent="0.2">
      <c r="A79" s="4" t="s">
        <v>6</v>
      </c>
      <c r="B79" s="4" t="s">
        <v>7</v>
      </c>
      <c r="C79" s="5" t="s">
        <v>71</v>
      </c>
      <c r="D79" s="4">
        <v>257</v>
      </c>
      <c r="E79" s="6">
        <f t="shared" si="1"/>
        <v>179.89999999999998</v>
      </c>
      <c r="F79" s="4">
        <v>160</v>
      </c>
    </row>
    <row r="80" spans="1:6" ht="17.5" x14ac:dyDescent="0.2">
      <c r="A80" s="4" t="s">
        <v>6</v>
      </c>
      <c r="B80" s="4" t="s">
        <v>7</v>
      </c>
      <c r="C80" s="5" t="s">
        <v>72</v>
      </c>
      <c r="D80" s="4">
        <v>321</v>
      </c>
      <c r="E80" s="6">
        <f t="shared" si="1"/>
        <v>224.7</v>
      </c>
      <c r="F80" s="4">
        <v>241</v>
      </c>
    </row>
    <row r="81" spans="1:6" ht="17.5" x14ac:dyDescent="0.2">
      <c r="A81" s="4" t="s">
        <v>6</v>
      </c>
      <c r="B81" s="4" t="s">
        <v>7</v>
      </c>
      <c r="C81" s="5" t="s">
        <v>73</v>
      </c>
      <c r="D81" s="4">
        <v>236</v>
      </c>
      <c r="E81" s="6">
        <f t="shared" si="1"/>
        <v>165.2</v>
      </c>
      <c r="F81" s="4">
        <v>127</v>
      </c>
    </row>
    <row r="82" spans="1:6" ht="17.5" x14ac:dyDescent="0.2">
      <c r="A82" s="4" t="s">
        <v>6</v>
      </c>
      <c r="B82" s="4" t="s">
        <v>7</v>
      </c>
      <c r="C82" s="5" t="s">
        <v>74</v>
      </c>
      <c r="D82" s="4">
        <v>30</v>
      </c>
      <c r="E82" s="6">
        <f t="shared" si="1"/>
        <v>21</v>
      </c>
      <c r="F82" s="4">
        <v>13</v>
      </c>
    </row>
    <row r="83" spans="1:6" ht="17.5" x14ac:dyDescent="0.2">
      <c r="A83" s="4" t="s">
        <v>6</v>
      </c>
      <c r="B83" s="4" t="s">
        <v>7</v>
      </c>
      <c r="C83" s="5" t="s">
        <v>75</v>
      </c>
      <c r="D83" s="4">
        <v>183</v>
      </c>
      <c r="E83" s="6">
        <f t="shared" si="1"/>
        <v>128.1</v>
      </c>
      <c r="F83" s="4">
        <v>0</v>
      </c>
    </row>
    <row r="84" spans="1:6" ht="17.5" x14ac:dyDescent="0.2">
      <c r="A84" s="4" t="s">
        <v>6</v>
      </c>
      <c r="B84" s="4" t="s">
        <v>7</v>
      </c>
      <c r="C84" s="5" t="s">
        <v>76</v>
      </c>
      <c r="D84" s="4">
        <v>201</v>
      </c>
      <c r="E84" s="6">
        <f t="shared" si="1"/>
        <v>140.69999999999999</v>
      </c>
      <c r="F84" s="4">
        <v>43</v>
      </c>
    </row>
    <row r="85" spans="1:6" ht="17.5" x14ac:dyDescent="0.2">
      <c r="A85" s="4" t="s">
        <v>6</v>
      </c>
      <c r="B85" s="4" t="s">
        <v>7</v>
      </c>
      <c r="C85" s="5" t="s">
        <v>77</v>
      </c>
      <c r="D85" s="4">
        <v>196</v>
      </c>
      <c r="E85" s="6">
        <f t="shared" si="1"/>
        <v>137.19999999999999</v>
      </c>
      <c r="F85" s="4">
        <v>56</v>
      </c>
    </row>
    <row r="86" spans="1:6" ht="17.5" x14ac:dyDescent="0.2">
      <c r="A86" s="4" t="s">
        <v>6</v>
      </c>
      <c r="B86" s="4" t="s">
        <v>7</v>
      </c>
      <c r="C86" s="5" t="s">
        <v>78</v>
      </c>
      <c r="D86" s="4">
        <v>269</v>
      </c>
      <c r="E86" s="6">
        <f t="shared" si="1"/>
        <v>188.29999999999998</v>
      </c>
      <c r="F86" s="4">
        <v>67</v>
      </c>
    </row>
    <row r="87" spans="1:6" ht="17.5" x14ac:dyDescent="0.2">
      <c r="A87" s="4" t="s">
        <v>6</v>
      </c>
      <c r="B87" s="4" t="s">
        <v>7</v>
      </c>
      <c r="C87" s="5" t="s">
        <v>79</v>
      </c>
      <c r="D87" s="4">
        <v>254</v>
      </c>
      <c r="E87" s="6">
        <f t="shared" si="1"/>
        <v>177.79999999999998</v>
      </c>
      <c r="F87" s="4">
        <v>46</v>
      </c>
    </row>
    <row r="88" spans="1:6" ht="17.5" x14ac:dyDescent="0.2">
      <c r="A88" s="4" t="s">
        <v>6</v>
      </c>
      <c r="B88" s="4" t="s">
        <v>7</v>
      </c>
      <c r="C88" s="5" t="s">
        <v>1025</v>
      </c>
      <c r="D88" s="4">
        <v>0</v>
      </c>
      <c r="E88" s="6">
        <f t="shared" si="1"/>
        <v>0</v>
      </c>
      <c r="F88" s="4">
        <v>100</v>
      </c>
    </row>
    <row r="89" spans="1:6" ht="17.5" x14ac:dyDescent="0.2">
      <c r="A89" s="4" t="s">
        <v>6</v>
      </c>
      <c r="B89" s="4" t="s">
        <v>7</v>
      </c>
      <c r="C89" s="5" t="s">
        <v>80</v>
      </c>
      <c r="D89" s="4">
        <v>333</v>
      </c>
      <c r="E89" s="6">
        <f t="shared" si="1"/>
        <v>233.1</v>
      </c>
      <c r="F89" s="4">
        <v>151</v>
      </c>
    </row>
    <row r="90" spans="1:6" ht="17.5" x14ac:dyDescent="0.2">
      <c r="A90" s="4" t="s">
        <v>6</v>
      </c>
      <c r="B90" s="4" t="s">
        <v>7</v>
      </c>
      <c r="C90" s="5" t="s">
        <v>81</v>
      </c>
      <c r="D90" s="4">
        <v>222</v>
      </c>
      <c r="E90" s="6">
        <f t="shared" si="1"/>
        <v>155.39999999999998</v>
      </c>
      <c r="F90" s="4">
        <v>113</v>
      </c>
    </row>
    <row r="91" spans="1:6" ht="17.5" x14ac:dyDescent="0.2">
      <c r="A91" s="4" t="s">
        <v>6</v>
      </c>
      <c r="B91" s="4" t="s">
        <v>7</v>
      </c>
      <c r="C91" s="5" t="s">
        <v>82</v>
      </c>
      <c r="D91" s="4">
        <v>411</v>
      </c>
      <c r="E91" s="6">
        <f t="shared" si="1"/>
        <v>287.7</v>
      </c>
      <c r="F91" s="4">
        <v>130</v>
      </c>
    </row>
    <row r="92" spans="1:6" ht="17.5" x14ac:dyDescent="0.2">
      <c r="A92" s="4" t="s">
        <v>6</v>
      </c>
      <c r="B92" s="4" t="s">
        <v>7</v>
      </c>
      <c r="C92" s="5" t="s">
        <v>83</v>
      </c>
      <c r="D92" s="4">
        <v>543</v>
      </c>
      <c r="E92" s="6">
        <f t="shared" si="1"/>
        <v>380.09999999999997</v>
      </c>
      <c r="F92" s="4">
        <v>269</v>
      </c>
    </row>
    <row r="93" spans="1:6" ht="17.5" x14ac:dyDescent="0.2">
      <c r="A93" s="4" t="s">
        <v>6</v>
      </c>
      <c r="B93" s="4" t="s">
        <v>7</v>
      </c>
      <c r="C93" s="5" t="s">
        <v>84</v>
      </c>
      <c r="D93" s="4">
        <v>534</v>
      </c>
      <c r="E93" s="6">
        <f t="shared" si="1"/>
        <v>373.79999999999995</v>
      </c>
      <c r="F93" s="4">
        <v>135</v>
      </c>
    </row>
    <row r="94" spans="1:6" ht="17.5" x14ac:dyDescent="0.2">
      <c r="A94" s="4" t="s">
        <v>6</v>
      </c>
      <c r="B94" s="4" t="s">
        <v>7</v>
      </c>
      <c r="C94" s="5" t="s">
        <v>85</v>
      </c>
      <c r="D94" s="4">
        <v>351</v>
      </c>
      <c r="E94" s="6">
        <f t="shared" si="1"/>
        <v>245.7</v>
      </c>
      <c r="F94" s="4">
        <v>141</v>
      </c>
    </row>
    <row r="95" spans="1:6" ht="17.5" x14ac:dyDescent="0.2">
      <c r="A95" s="4" t="s">
        <v>6</v>
      </c>
      <c r="B95" s="4" t="s">
        <v>7</v>
      </c>
      <c r="C95" s="5" t="s">
        <v>86</v>
      </c>
      <c r="D95" s="4">
        <v>351</v>
      </c>
      <c r="E95" s="6">
        <f t="shared" si="1"/>
        <v>245.7</v>
      </c>
      <c r="F95" s="4">
        <v>178</v>
      </c>
    </row>
    <row r="96" spans="1:6" ht="17.5" x14ac:dyDescent="0.2">
      <c r="A96" s="4" t="s">
        <v>6</v>
      </c>
      <c r="B96" s="4" t="s">
        <v>7</v>
      </c>
      <c r="C96" s="5" t="s">
        <v>87</v>
      </c>
      <c r="D96" s="4">
        <v>376</v>
      </c>
      <c r="E96" s="6">
        <f t="shared" si="1"/>
        <v>263.2</v>
      </c>
      <c r="F96" s="4">
        <v>73</v>
      </c>
    </row>
    <row r="97" spans="1:6" ht="17.5" x14ac:dyDescent="0.2">
      <c r="A97" s="4" t="s">
        <v>6</v>
      </c>
      <c r="B97" s="4" t="s">
        <v>7</v>
      </c>
      <c r="C97" s="5" t="s">
        <v>88</v>
      </c>
      <c r="D97" s="4">
        <v>278</v>
      </c>
      <c r="E97" s="6">
        <f t="shared" si="1"/>
        <v>194.6</v>
      </c>
      <c r="F97" s="4">
        <v>122</v>
      </c>
    </row>
    <row r="98" spans="1:6" ht="17.5" x14ac:dyDescent="0.2">
      <c r="A98" s="4" t="s">
        <v>6</v>
      </c>
      <c r="B98" s="4" t="s">
        <v>7</v>
      </c>
      <c r="C98" s="5" t="s">
        <v>89</v>
      </c>
      <c r="D98" s="4">
        <v>366</v>
      </c>
      <c r="E98" s="6">
        <f t="shared" si="1"/>
        <v>256.2</v>
      </c>
      <c r="F98" s="4">
        <v>165</v>
      </c>
    </row>
    <row r="99" spans="1:6" ht="17.5" x14ac:dyDescent="0.2">
      <c r="A99" s="4" t="s">
        <v>6</v>
      </c>
      <c r="B99" s="4" t="s">
        <v>7</v>
      </c>
      <c r="C99" s="5" t="s">
        <v>90</v>
      </c>
      <c r="D99" s="4">
        <v>409</v>
      </c>
      <c r="E99" s="6">
        <f t="shared" si="1"/>
        <v>286.29999999999995</v>
      </c>
      <c r="F99" s="4">
        <v>192</v>
      </c>
    </row>
    <row r="100" spans="1:6" ht="17.5" x14ac:dyDescent="0.2">
      <c r="A100" s="4" t="s">
        <v>6</v>
      </c>
      <c r="B100" s="4" t="s">
        <v>7</v>
      </c>
      <c r="C100" s="5" t="s">
        <v>91</v>
      </c>
      <c r="D100" s="4">
        <v>458</v>
      </c>
      <c r="E100" s="6">
        <f t="shared" si="1"/>
        <v>320.59999999999997</v>
      </c>
      <c r="F100" s="4">
        <v>160</v>
      </c>
    </row>
    <row r="101" spans="1:6" ht="17.5" x14ac:dyDescent="0.2">
      <c r="A101" s="4" t="s">
        <v>6</v>
      </c>
      <c r="B101" s="4" t="s">
        <v>7</v>
      </c>
      <c r="C101" s="5" t="s">
        <v>92</v>
      </c>
      <c r="D101" s="4">
        <v>476</v>
      </c>
      <c r="E101" s="6">
        <f t="shared" si="1"/>
        <v>333.2</v>
      </c>
      <c r="F101" s="4">
        <v>313</v>
      </c>
    </row>
    <row r="102" spans="1:6" ht="17.5" x14ac:dyDescent="0.2">
      <c r="A102" s="4" t="s">
        <v>6</v>
      </c>
      <c r="B102" s="4" t="s">
        <v>7</v>
      </c>
      <c r="C102" s="5" t="s">
        <v>93</v>
      </c>
      <c r="D102" s="4">
        <v>276</v>
      </c>
      <c r="E102" s="6">
        <f t="shared" si="1"/>
        <v>193.2</v>
      </c>
      <c r="F102" s="4">
        <v>113</v>
      </c>
    </row>
    <row r="103" spans="1:6" ht="17.5" x14ac:dyDescent="0.2">
      <c r="A103" s="4" t="s">
        <v>6</v>
      </c>
      <c r="B103" s="4" t="s">
        <v>7</v>
      </c>
      <c r="C103" s="5" t="s">
        <v>94</v>
      </c>
      <c r="D103" s="4">
        <v>401</v>
      </c>
      <c r="E103" s="6">
        <f t="shared" si="1"/>
        <v>280.7</v>
      </c>
      <c r="F103" s="4">
        <v>131</v>
      </c>
    </row>
    <row r="104" spans="1:6" ht="17.5" x14ac:dyDescent="0.2">
      <c r="A104" s="4" t="s">
        <v>6</v>
      </c>
      <c r="B104" s="4" t="s">
        <v>7</v>
      </c>
      <c r="C104" s="5" t="s">
        <v>95</v>
      </c>
      <c r="D104" s="4">
        <v>227</v>
      </c>
      <c r="E104" s="6">
        <f t="shared" si="1"/>
        <v>158.89999999999998</v>
      </c>
      <c r="F104" s="4">
        <v>64</v>
      </c>
    </row>
    <row r="105" spans="1:6" ht="17.5" x14ac:dyDescent="0.2">
      <c r="A105" s="4" t="s">
        <v>6</v>
      </c>
      <c r="B105" s="4" t="s">
        <v>7</v>
      </c>
      <c r="C105" s="5" t="s">
        <v>96</v>
      </c>
      <c r="D105" s="4">
        <v>260</v>
      </c>
      <c r="E105" s="6">
        <f t="shared" si="1"/>
        <v>182</v>
      </c>
      <c r="F105" s="4">
        <v>42</v>
      </c>
    </row>
    <row r="106" spans="1:6" ht="17.5" x14ac:dyDescent="0.2">
      <c r="A106" s="4" t="s">
        <v>6</v>
      </c>
      <c r="B106" s="4" t="s">
        <v>7</v>
      </c>
      <c r="C106" s="5" t="s">
        <v>97</v>
      </c>
      <c r="D106" s="4">
        <v>133</v>
      </c>
      <c r="E106" s="6">
        <f t="shared" si="1"/>
        <v>93.1</v>
      </c>
      <c r="F106" s="4">
        <v>10</v>
      </c>
    </row>
    <row r="107" spans="1:6" ht="17.5" x14ac:dyDescent="0.2">
      <c r="A107" s="4" t="s">
        <v>6</v>
      </c>
      <c r="B107" s="4" t="s">
        <v>7</v>
      </c>
      <c r="C107" s="5" t="s">
        <v>1026</v>
      </c>
      <c r="D107" s="4">
        <v>324</v>
      </c>
      <c r="E107" s="6">
        <f t="shared" si="1"/>
        <v>226.79999999999998</v>
      </c>
      <c r="F107" s="4">
        <v>80</v>
      </c>
    </row>
    <row r="108" spans="1:6" ht="17.5" x14ac:dyDescent="0.2">
      <c r="A108" s="4" t="s">
        <v>6</v>
      </c>
      <c r="B108" s="4" t="s">
        <v>7</v>
      </c>
      <c r="C108" s="5" t="s">
        <v>1027</v>
      </c>
      <c r="D108" s="4">
        <v>1718</v>
      </c>
      <c r="E108" s="6">
        <f t="shared" si="1"/>
        <v>1202.5999999999999</v>
      </c>
      <c r="F108" s="4">
        <v>1436</v>
      </c>
    </row>
    <row r="109" spans="1:6" ht="17.5" x14ac:dyDescent="0.2">
      <c r="A109" s="4" t="s">
        <v>6</v>
      </c>
      <c r="B109" s="4" t="s">
        <v>7</v>
      </c>
      <c r="C109" s="5" t="s">
        <v>1028</v>
      </c>
      <c r="D109" s="4">
        <v>293</v>
      </c>
      <c r="E109" s="6">
        <f t="shared" si="1"/>
        <v>205.1</v>
      </c>
      <c r="F109" s="4">
        <v>172</v>
      </c>
    </row>
    <row r="110" spans="1:6" ht="17.5" x14ac:dyDescent="0.2">
      <c r="A110" s="4" t="s">
        <v>6</v>
      </c>
      <c r="B110" s="4" t="s">
        <v>7</v>
      </c>
      <c r="C110" s="5" t="s">
        <v>1029</v>
      </c>
      <c r="D110" s="4">
        <v>604</v>
      </c>
      <c r="E110" s="6">
        <f t="shared" si="1"/>
        <v>422.79999999999995</v>
      </c>
      <c r="F110" s="4">
        <v>377</v>
      </c>
    </row>
    <row r="111" spans="1:6" ht="17.5" x14ac:dyDescent="0.2">
      <c r="A111" s="4" t="s">
        <v>6</v>
      </c>
      <c r="B111" s="4" t="s">
        <v>7</v>
      </c>
      <c r="C111" s="5" t="s">
        <v>1030</v>
      </c>
      <c r="D111" s="4">
        <v>524</v>
      </c>
      <c r="E111" s="6">
        <f t="shared" si="1"/>
        <v>366.79999999999995</v>
      </c>
      <c r="F111" s="4">
        <v>163</v>
      </c>
    </row>
    <row r="112" spans="1:6" ht="17.5" x14ac:dyDescent="0.2">
      <c r="A112" s="4" t="s">
        <v>6</v>
      </c>
      <c r="B112" s="4" t="s">
        <v>7</v>
      </c>
      <c r="C112" s="5" t="s">
        <v>1031</v>
      </c>
      <c r="D112" s="4">
        <v>50</v>
      </c>
      <c r="E112" s="6">
        <f t="shared" si="1"/>
        <v>35</v>
      </c>
      <c r="F112" s="4">
        <v>2</v>
      </c>
    </row>
    <row r="113" spans="1:6" ht="17.5" x14ac:dyDescent="0.2">
      <c r="A113" s="4" t="s">
        <v>6</v>
      </c>
      <c r="B113" s="4" t="s">
        <v>7</v>
      </c>
      <c r="C113" s="5" t="s">
        <v>1032</v>
      </c>
      <c r="D113" s="4">
        <v>41</v>
      </c>
      <c r="E113" s="6">
        <f t="shared" si="1"/>
        <v>28.7</v>
      </c>
      <c r="F113" s="4">
        <v>2</v>
      </c>
    </row>
    <row r="114" spans="1:6" ht="17.5" x14ac:dyDescent="0.2">
      <c r="A114" s="4" t="s">
        <v>6</v>
      </c>
      <c r="B114" s="4" t="s">
        <v>7</v>
      </c>
      <c r="C114" s="5" t="s">
        <v>1033</v>
      </c>
      <c r="D114" s="4">
        <v>2658</v>
      </c>
      <c r="E114" s="6">
        <f t="shared" si="1"/>
        <v>1860.6</v>
      </c>
      <c r="F114" s="4">
        <v>1575</v>
      </c>
    </row>
    <row r="115" spans="1:6" ht="17.5" x14ac:dyDescent="0.2">
      <c r="A115" s="4" t="s">
        <v>6</v>
      </c>
      <c r="B115" s="4" t="s">
        <v>7</v>
      </c>
      <c r="C115" s="5" t="s">
        <v>1034</v>
      </c>
      <c r="D115" s="4">
        <v>672</v>
      </c>
      <c r="E115" s="6">
        <f t="shared" si="1"/>
        <v>470.4</v>
      </c>
      <c r="F115" s="4">
        <v>279</v>
      </c>
    </row>
    <row r="116" spans="1:6" ht="17.5" x14ac:dyDescent="0.2">
      <c r="A116" s="4" t="s">
        <v>6</v>
      </c>
      <c r="B116" s="4" t="s">
        <v>7</v>
      </c>
      <c r="C116" s="5" t="s">
        <v>1035</v>
      </c>
      <c r="D116" s="4">
        <v>232</v>
      </c>
      <c r="E116" s="6">
        <f t="shared" si="1"/>
        <v>162.39999999999998</v>
      </c>
      <c r="F116" s="4">
        <v>3</v>
      </c>
    </row>
    <row r="117" spans="1:6" ht="17.5" x14ac:dyDescent="0.2">
      <c r="A117" s="4" t="s">
        <v>6</v>
      </c>
      <c r="B117" s="4" t="s">
        <v>7</v>
      </c>
      <c r="C117" s="5" t="s">
        <v>1036</v>
      </c>
      <c r="D117" s="4">
        <v>444</v>
      </c>
      <c r="E117" s="6">
        <f t="shared" si="1"/>
        <v>310.79999999999995</v>
      </c>
      <c r="F117" s="4">
        <v>82</v>
      </c>
    </row>
    <row r="118" spans="1:6" ht="17.5" x14ac:dyDescent="0.2">
      <c r="A118" s="4" t="s">
        <v>6</v>
      </c>
      <c r="B118" s="4" t="s">
        <v>7</v>
      </c>
      <c r="C118" s="5" t="s">
        <v>1037</v>
      </c>
      <c r="D118" s="4">
        <v>381</v>
      </c>
      <c r="E118" s="6">
        <f t="shared" si="1"/>
        <v>266.7</v>
      </c>
      <c r="F118" s="4">
        <v>41</v>
      </c>
    </row>
    <row r="119" spans="1:6" ht="17.5" x14ac:dyDescent="0.2">
      <c r="A119" s="4" t="s">
        <v>6</v>
      </c>
      <c r="B119" s="4" t="s">
        <v>7</v>
      </c>
      <c r="C119" s="5" t="s">
        <v>1038</v>
      </c>
      <c r="D119" s="4">
        <v>874</v>
      </c>
      <c r="E119" s="6">
        <f t="shared" si="1"/>
        <v>611.79999999999995</v>
      </c>
      <c r="F119" s="4">
        <v>163</v>
      </c>
    </row>
    <row r="120" spans="1:6" ht="17.5" x14ac:dyDescent="0.2">
      <c r="A120" s="4" t="s">
        <v>6</v>
      </c>
      <c r="B120" s="4" t="s">
        <v>7</v>
      </c>
      <c r="C120" s="5" t="s">
        <v>1039</v>
      </c>
      <c r="D120" s="4">
        <v>337</v>
      </c>
      <c r="E120" s="6">
        <f t="shared" si="1"/>
        <v>235.89999999999998</v>
      </c>
      <c r="F120" s="4">
        <v>60</v>
      </c>
    </row>
    <row r="121" spans="1:6" ht="17.5" x14ac:dyDescent="0.2">
      <c r="A121" s="4" t="s">
        <v>6</v>
      </c>
      <c r="B121" s="4" t="s">
        <v>7</v>
      </c>
      <c r="C121" s="5" t="s">
        <v>1040</v>
      </c>
      <c r="D121" s="4">
        <v>609</v>
      </c>
      <c r="E121" s="6">
        <f t="shared" si="1"/>
        <v>426.29999999999995</v>
      </c>
      <c r="F121" s="4">
        <v>106</v>
      </c>
    </row>
    <row r="122" spans="1:6" ht="17.5" x14ac:dyDescent="0.2">
      <c r="A122" s="4" t="s">
        <v>6</v>
      </c>
      <c r="B122" s="4" t="s">
        <v>7</v>
      </c>
      <c r="C122" s="5" t="s">
        <v>1041</v>
      </c>
      <c r="D122" s="4">
        <v>598</v>
      </c>
      <c r="E122" s="6">
        <f t="shared" si="1"/>
        <v>418.59999999999997</v>
      </c>
      <c r="F122" s="4">
        <v>382</v>
      </c>
    </row>
    <row r="123" spans="1:6" ht="17.5" x14ac:dyDescent="0.2">
      <c r="A123" s="4" t="s">
        <v>6</v>
      </c>
      <c r="B123" s="4" t="s">
        <v>7</v>
      </c>
      <c r="C123" s="5" t="s">
        <v>1042</v>
      </c>
      <c r="D123" s="4">
        <v>627</v>
      </c>
      <c r="E123" s="6">
        <f t="shared" si="1"/>
        <v>438.9</v>
      </c>
      <c r="F123" s="4">
        <v>0</v>
      </c>
    </row>
    <row r="124" spans="1:6" ht="17.5" x14ac:dyDescent="0.2">
      <c r="A124" s="4" t="s">
        <v>6</v>
      </c>
      <c r="B124" s="4" t="s">
        <v>7</v>
      </c>
      <c r="C124" s="5" t="s">
        <v>1043</v>
      </c>
      <c r="D124" s="4">
        <v>574</v>
      </c>
      <c r="E124" s="6">
        <f t="shared" si="1"/>
        <v>401.79999999999995</v>
      </c>
      <c r="F124" s="4">
        <v>477</v>
      </c>
    </row>
    <row r="125" spans="1:6" ht="17.5" x14ac:dyDescent="0.2">
      <c r="A125" s="4" t="s">
        <v>6</v>
      </c>
      <c r="B125" s="4" t="s">
        <v>7</v>
      </c>
      <c r="C125" s="5" t="s">
        <v>1044</v>
      </c>
      <c r="D125" s="4">
        <v>36</v>
      </c>
      <c r="E125" s="6">
        <f t="shared" si="1"/>
        <v>25.2</v>
      </c>
      <c r="F125" s="4">
        <v>30</v>
      </c>
    </row>
    <row r="126" spans="1:6" ht="17.5" x14ac:dyDescent="0.2">
      <c r="A126" s="4" t="s">
        <v>6</v>
      </c>
      <c r="B126" s="4" t="s">
        <v>7</v>
      </c>
      <c r="C126" s="5" t="s">
        <v>1045</v>
      </c>
      <c r="D126" s="4">
        <v>229</v>
      </c>
      <c r="E126" s="6">
        <f t="shared" si="1"/>
        <v>160.29999999999998</v>
      </c>
      <c r="F126" s="4">
        <v>36</v>
      </c>
    </row>
    <row r="127" spans="1:6" ht="17.5" x14ac:dyDescent="0.2">
      <c r="A127" s="4" t="s">
        <v>6</v>
      </c>
      <c r="B127" s="4" t="s">
        <v>7</v>
      </c>
      <c r="C127" s="5" t="s">
        <v>1046</v>
      </c>
      <c r="D127" s="4">
        <v>465</v>
      </c>
      <c r="E127" s="6">
        <f t="shared" si="1"/>
        <v>325.5</v>
      </c>
      <c r="F127" s="4">
        <v>36</v>
      </c>
    </row>
    <row r="128" spans="1:6" ht="17.5" x14ac:dyDescent="0.2">
      <c r="A128" s="4" t="s">
        <v>6</v>
      </c>
      <c r="B128" s="4" t="s">
        <v>7</v>
      </c>
      <c r="C128" s="5" t="s">
        <v>1047</v>
      </c>
      <c r="D128" s="4">
        <v>631</v>
      </c>
      <c r="E128" s="6">
        <f t="shared" si="1"/>
        <v>441.7</v>
      </c>
      <c r="F128" s="4">
        <v>137</v>
      </c>
    </row>
    <row r="129" spans="1:6" ht="17.5" x14ac:dyDescent="0.2">
      <c r="A129" s="4" t="s">
        <v>6</v>
      </c>
      <c r="B129" s="4" t="s">
        <v>7</v>
      </c>
      <c r="C129" s="5" t="s">
        <v>1048</v>
      </c>
      <c r="D129" s="4">
        <v>144</v>
      </c>
      <c r="E129" s="6">
        <f t="shared" si="1"/>
        <v>100.8</v>
      </c>
      <c r="F129" s="4">
        <v>0</v>
      </c>
    </row>
    <row r="130" spans="1:6" ht="17.5" x14ac:dyDescent="0.2">
      <c r="A130" s="4" t="s">
        <v>6</v>
      </c>
      <c r="B130" s="4" t="s">
        <v>7</v>
      </c>
      <c r="C130" s="5" t="s">
        <v>1049</v>
      </c>
      <c r="D130" s="4">
        <v>413</v>
      </c>
      <c r="E130" s="6">
        <f t="shared" si="1"/>
        <v>289.09999999999997</v>
      </c>
      <c r="F130" s="4">
        <v>95</v>
      </c>
    </row>
    <row r="131" spans="1:6" ht="17.5" x14ac:dyDescent="0.2">
      <c r="A131" s="4" t="s">
        <v>6</v>
      </c>
      <c r="B131" s="4" t="s">
        <v>7</v>
      </c>
      <c r="C131" s="5" t="s">
        <v>1050</v>
      </c>
      <c r="D131" s="4">
        <v>75</v>
      </c>
      <c r="E131" s="6">
        <f t="shared" ref="E131:E194" si="2">D131*70%</f>
        <v>52.5</v>
      </c>
      <c r="F131" s="4">
        <v>0</v>
      </c>
    </row>
    <row r="132" spans="1:6" ht="17.5" x14ac:dyDescent="0.2">
      <c r="A132" s="4" t="s">
        <v>6</v>
      </c>
      <c r="B132" s="4" t="s">
        <v>7</v>
      </c>
      <c r="C132" s="5" t="s">
        <v>1051</v>
      </c>
      <c r="D132" s="4">
        <v>1041</v>
      </c>
      <c r="E132" s="6">
        <f t="shared" si="2"/>
        <v>728.69999999999993</v>
      </c>
      <c r="F132" s="4">
        <v>198</v>
      </c>
    </row>
    <row r="133" spans="1:6" ht="17.5" x14ac:dyDescent="0.2">
      <c r="A133" s="4" t="s">
        <v>6</v>
      </c>
      <c r="B133" s="4" t="s">
        <v>7</v>
      </c>
      <c r="C133" s="5" t="s">
        <v>1052</v>
      </c>
      <c r="D133" s="4">
        <v>251</v>
      </c>
      <c r="E133" s="6">
        <f t="shared" si="2"/>
        <v>175.7</v>
      </c>
      <c r="F133" s="4">
        <v>2</v>
      </c>
    </row>
    <row r="134" spans="1:6" ht="17.5" x14ac:dyDescent="0.2">
      <c r="A134" s="4" t="s">
        <v>6</v>
      </c>
      <c r="B134" s="4" t="s">
        <v>7</v>
      </c>
      <c r="C134" s="5" t="s">
        <v>1053</v>
      </c>
      <c r="D134" s="4">
        <v>437</v>
      </c>
      <c r="E134" s="6">
        <f t="shared" si="2"/>
        <v>305.89999999999998</v>
      </c>
      <c r="F134" s="4">
        <v>154</v>
      </c>
    </row>
    <row r="135" spans="1:6" ht="17.5" x14ac:dyDescent="0.2">
      <c r="A135" s="4" t="s">
        <v>6</v>
      </c>
      <c r="B135" s="4" t="s">
        <v>7</v>
      </c>
      <c r="C135" s="5" t="s">
        <v>1054</v>
      </c>
      <c r="D135" s="4">
        <v>796</v>
      </c>
      <c r="E135" s="6">
        <f t="shared" si="2"/>
        <v>557.19999999999993</v>
      </c>
      <c r="F135" s="4">
        <v>227</v>
      </c>
    </row>
    <row r="136" spans="1:6" ht="17.5" x14ac:dyDescent="0.2">
      <c r="A136" s="4" t="s">
        <v>6</v>
      </c>
      <c r="B136" s="4" t="s">
        <v>7</v>
      </c>
      <c r="C136" s="5" t="s">
        <v>1055</v>
      </c>
      <c r="D136" s="4">
        <v>333</v>
      </c>
      <c r="E136" s="6">
        <f t="shared" si="2"/>
        <v>233.1</v>
      </c>
      <c r="F136" s="4">
        <v>138</v>
      </c>
    </row>
    <row r="137" spans="1:6" ht="17.5" x14ac:dyDescent="0.2">
      <c r="A137" s="4" t="s">
        <v>6</v>
      </c>
      <c r="B137" s="4" t="s">
        <v>7</v>
      </c>
      <c r="C137" s="5" t="s">
        <v>1056</v>
      </c>
      <c r="D137" s="4">
        <v>446</v>
      </c>
      <c r="E137" s="6">
        <f t="shared" si="2"/>
        <v>312.2</v>
      </c>
      <c r="F137" s="4">
        <v>242</v>
      </c>
    </row>
    <row r="138" spans="1:6" ht="17.5" x14ac:dyDescent="0.2">
      <c r="A138" s="4" t="s">
        <v>6</v>
      </c>
      <c r="B138" s="4" t="s">
        <v>7</v>
      </c>
      <c r="C138" s="5" t="s">
        <v>1057</v>
      </c>
      <c r="D138" s="4">
        <v>640</v>
      </c>
      <c r="E138" s="6">
        <f t="shared" si="2"/>
        <v>448</v>
      </c>
      <c r="F138" s="4">
        <v>363</v>
      </c>
    </row>
    <row r="139" spans="1:6" ht="17.5" x14ac:dyDescent="0.2">
      <c r="A139" s="4" t="s">
        <v>6</v>
      </c>
      <c r="B139" s="4" t="s">
        <v>7</v>
      </c>
      <c r="C139" s="5" t="s">
        <v>1058</v>
      </c>
      <c r="D139" s="4">
        <v>363</v>
      </c>
      <c r="E139" s="6">
        <f t="shared" si="2"/>
        <v>254.1</v>
      </c>
      <c r="F139" s="4">
        <v>108</v>
      </c>
    </row>
    <row r="140" spans="1:6" ht="17.5" x14ac:dyDescent="0.2">
      <c r="A140" s="4" t="s">
        <v>6</v>
      </c>
      <c r="B140" s="4" t="s">
        <v>7</v>
      </c>
      <c r="C140" s="5" t="s">
        <v>1059</v>
      </c>
      <c r="D140" s="4">
        <v>707</v>
      </c>
      <c r="E140" s="6">
        <f t="shared" si="2"/>
        <v>494.9</v>
      </c>
      <c r="F140" s="4">
        <v>202</v>
      </c>
    </row>
    <row r="141" spans="1:6" ht="17.5" x14ac:dyDescent="0.2">
      <c r="A141" s="4" t="s">
        <v>6</v>
      </c>
      <c r="B141" s="4" t="s">
        <v>7</v>
      </c>
      <c r="C141" s="5" t="s">
        <v>1060</v>
      </c>
      <c r="D141" s="4">
        <v>236</v>
      </c>
      <c r="E141" s="6">
        <f t="shared" si="2"/>
        <v>165.2</v>
      </c>
      <c r="F141" s="4">
        <v>82</v>
      </c>
    </row>
    <row r="142" spans="1:6" ht="17.5" x14ac:dyDescent="0.2">
      <c r="A142" s="4" t="s">
        <v>6</v>
      </c>
      <c r="B142" s="4" t="s">
        <v>7</v>
      </c>
      <c r="C142" s="5" t="s">
        <v>1061</v>
      </c>
      <c r="D142" s="4">
        <v>565</v>
      </c>
      <c r="E142" s="6">
        <f t="shared" si="2"/>
        <v>395.5</v>
      </c>
      <c r="F142" s="4">
        <v>192</v>
      </c>
    </row>
    <row r="143" spans="1:6" ht="17.5" x14ac:dyDescent="0.2">
      <c r="A143" s="4" t="s">
        <v>6</v>
      </c>
      <c r="B143" s="4" t="s">
        <v>7</v>
      </c>
      <c r="C143" s="5" t="s">
        <v>1062</v>
      </c>
      <c r="D143" s="4">
        <v>255</v>
      </c>
      <c r="E143" s="6">
        <f t="shared" si="2"/>
        <v>178.5</v>
      </c>
      <c r="F143" s="4">
        <v>97</v>
      </c>
    </row>
    <row r="144" spans="1:6" ht="17.5" x14ac:dyDescent="0.2">
      <c r="A144" s="4" t="s">
        <v>6</v>
      </c>
      <c r="B144" s="4" t="s">
        <v>7</v>
      </c>
      <c r="C144" s="5" t="s">
        <v>1063</v>
      </c>
      <c r="D144" s="4">
        <v>624</v>
      </c>
      <c r="E144" s="6">
        <f t="shared" si="2"/>
        <v>436.79999999999995</v>
      </c>
      <c r="F144" s="4">
        <v>350</v>
      </c>
    </row>
    <row r="145" spans="1:6" ht="17.5" x14ac:dyDescent="0.2">
      <c r="A145" s="4" t="s">
        <v>6</v>
      </c>
      <c r="B145" s="4" t="s">
        <v>7</v>
      </c>
      <c r="C145" s="5" t="s">
        <v>1064</v>
      </c>
      <c r="D145" s="4">
        <v>414</v>
      </c>
      <c r="E145" s="6">
        <f t="shared" si="2"/>
        <v>289.79999999999995</v>
      </c>
      <c r="F145" s="4">
        <v>95</v>
      </c>
    </row>
    <row r="146" spans="1:6" ht="17.5" x14ac:dyDescent="0.2">
      <c r="A146" s="4" t="s">
        <v>6</v>
      </c>
      <c r="B146" s="4" t="s">
        <v>7</v>
      </c>
      <c r="C146" s="5" t="s">
        <v>1065</v>
      </c>
      <c r="D146" s="4">
        <v>367</v>
      </c>
      <c r="E146" s="6">
        <f t="shared" si="2"/>
        <v>256.89999999999998</v>
      </c>
      <c r="F146" s="4">
        <v>58</v>
      </c>
    </row>
    <row r="147" spans="1:6" ht="17.5" x14ac:dyDescent="0.2">
      <c r="A147" s="4" t="s">
        <v>6</v>
      </c>
      <c r="B147" s="4" t="s">
        <v>7</v>
      </c>
      <c r="C147" s="5" t="s">
        <v>1066</v>
      </c>
      <c r="D147" s="4">
        <v>422</v>
      </c>
      <c r="E147" s="6">
        <f t="shared" si="2"/>
        <v>295.39999999999998</v>
      </c>
      <c r="F147" s="4">
        <v>24</v>
      </c>
    </row>
    <row r="148" spans="1:6" ht="17.5" x14ac:dyDescent="0.2">
      <c r="A148" s="4" t="s">
        <v>6</v>
      </c>
      <c r="B148" s="4" t="s">
        <v>7</v>
      </c>
      <c r="C148" s="5" t="s">
        <v>1067</v>
      </c>
      <c r="D148" s="4">
        <v>77</v>
      </c>
      <c r="E148" s="6">
        <f t="shared" si="2"/>
        <v>53.9</v>
      </c>
      <c r="F148" s="4">
        <v>34</v>
      </c>
    </row>
    <row r="149" spans="1:6" ht="17.5" x14ac:dyDescent="0.2">
      <c r="A149" s="4" t="s">
        <v>6</v>
      </c>
      <c r="B149" s="4" t="s">
        <v>7</v>
      </c>
      <c r="C149" s="5" t="s">
        <v>1068</v>
      </c>
      <c r="D149" s="4">
        <v>233</v>
      </c>
      <c r="E149" s="6">
        <f t="shared" si="2"/>
        <v>163.1</v>
      </c>
      <c r="F149" s="4">
        <v>39</v>
      </c>
    </row>
    <row r="150" spans="1:6" ht="17.5" x14ac:dyDescent="0.2">
      <c r="A150" s="4" t="s">
        <v>6</v>
      </c>
      <c r="B150" s="4" t="s">
        <v>7</v>
      </c>
      <c r="C150" s="5" t="s">
        <v>1069</v>
      </c>
      <c r="D150" s="4">
        <v>294</v>
      </c>
      <c r="E150" s="6">
        <f t="shared" si="2"/>
        <v>205.79999999999998</v>
      </c>
      <c r="F150" s="4">
        <v>28</v>
      </c>
    </row>
    <row r="151" spans="1:6" ht="17.5" x14ac:dyDescent="0.2">
      <c r="A151" s="4" t="s">
        <v>6</v>
      </c>
      <c r="B151" s="4" t="s">
        <v>7</v>
      </c>
      <c r="C151" s="5" t="s">
        <v>1070</v>
      </c>
      <c r="D151" s="4">
        <v>198</v>
      </c>
      <c r="E151" s="6">
        <f t="shared" si="2"/>
        <v>138.6</v>
      </c>
      <c r="F151" s="4">
        <v>66</v>
      </c>
    </row>
    <row r="152" spans="1:6" ht="17.5" x14ac:dyDescent="0.2">
      <c r="A152" s="4" t="s">
        <v>6</v>
      </c>
      <c r="B152" s="4" t="s">
        <v>7</v>
      </c>
      <c r="C152" s="5" t="s">
        <v>1071</v>
      </c>
      <c r="D152" s="4">
        <v>346</v>
      </c>
      <c r="E152" s="6">
        <f t="shared" si="2"/>
        <v>242.2</v>
      </c>
      <c r="F152" s="4">
        <v>60</v>
      </c>
    </row>
    <row r="153" spans="1:6" s="31" customFormat="1" ht="17.5" x14ac:dyDescent="0.2">
      <c r="A153" s="4" t="s">
        <v>6</v>
      </c>
      <c r="B153" s="4" t="s">
        <v>7</v>
      </c>
      <c r="C153" s="5" t="s">
        <v>1072</v>
      </c>
      <c r="D153" s="4">
        <v>777</v>
      </c>
      <c r="E153" s="6">
        <f t="shared" si="2"/>
        <v>543.9</v>
      </c>
      <c r="F153" s="4">
        <v>61</v>
      </c>
    </row>
    <row r="154" spans="1:6" s="31" customFormat="1" ht="17.5" x14ac:dyDescent="0.2">
      <c r="A154" s="4" t="s">
        <v>6</v>
      </c>
      <c r="B154" s="4" t="s">
        <v>7</v>
      </c>
      <c r="C154" s="5" t="s">
        <v>1073</v>
      </c>
      <c r="D154" s="4">
        <v>127</v>
      </c>
      <c r="E154" s="6">
        <f t="shared" si="2"/>
        <v>88.899999999999991</v>
      </c>
      <c r="F154" s="4">
        <v>19</v>
      </c>
    </row>
    <row r="155" spans="1:6" s="31" customFormat="1" ht="17.5" x14ac:dyDescent="0.2">
      <c r="A155" s="4" t="s">
        <v>6</v>
      </c>
      <c r="B155" s="4" t="s">
        <v>7</v>
      </c>
      <c r="C155" s="5" t="s">
        <v>1074</v>
      </c>
      <c r="D155" s="4">
        <v>90</v>
      </c>
      <c r="E155" s="6">
        <f t="shared" si="2"/>
        <v>62.999999999999993</v>
      </c>
      <c r="F155" s="4">
        <v>8</v>
      </c>
    </row>
    <row r="156" spans="1:6" s="31" customFormat="1" ht="17.5" x14ac:dyDescent="0.2">
      <c r="A156" s="4" t="s">
        <v>6</v>
      </c>
      <c r="B156" s="4" t="s">
        <v>7</v>
      </c>
      <c r="C156" s="5" t="s">
        <v>1075</v>
      </c>
      <c r="D156" s="4">
        <v>226</v>
      </c>
      <c r="E156" s="6">
        <f t="shared" si="2"/>
        <v>158.19999999999999</v>
      </c>
      <c r="F156" s="4">
        <v>7</v>
      </c>
    </row>
    <row r="157" spans="1:6" s="31" customFormat="1" ht="17.5" x14ac:dyDescent="0.2">
      <c r="A157" s="4" t="s">
        <v>6</v>
      </c>
      <c r="B157" s="4" t="s">
        <v>7</v>
      </c>
      <c r="C157" s="5" t="s">
        <v>1076</v>
      </c>
      <c r="D157" s="4">
        <v>166</v>
      </c>
      <c r="E157" s="6">
        <f t="shared" si="2"/>
        <v>116.19999999999999</v>
      </c>
      <c r="F157" s="4">
        <v>18</v>
      </c>
    </row>
    <row r="158" spans="1:6" s="31" customFormat="1" ht="17.5" x14ac:dyDescent="0.2">
      <c r="A158" s="4" t="s">
        <v>6</v>
      </c>
      <c r="B158" s="4" t="s">
        <v>7</v>
      </c>
      <c r="C158" s="5" t="s">
        <v>1077</v>
      </c>
      <c r="D158" s="4">
        <v>162</v>
      </c>
      <c r="E158" s="6">
        <f t="shared" si="2"/>
        <v>113.39999999999999</v>
      </c>
      <c r="F158" s="4">
        <v>16</v>
      </c>
    </row>
    <row r="159" spans="1:6" s="20" customFormat="1" ht="17.5" x14ac:dyDescent="0.2">
      <c r="A159" s="19" t="s">
        <v>6</v>
      </c>
      <c r="B159" s="19" t="s">
        <v>7</v>
      </c>
      <c r="C159" s="32" t="s">
        <v>1078</v>
      </c>
      <c r="D159" s="19">
        <v>532</v>
      </c>
      <c r="E159" s="33">
        <f t="shared" si="2"/>
        <v>372.4</v>
      </c>
      <c r="F159" s="63">
        <v>1058</v>
      </c>
    </row>
    <row r="160" spans="1:6" s="20" customFormat="1" ht="17.5" x14ac:dyDescent="0.2">
      <c r="A160" s="19" t="s">
        <v>6</v>
      </c>
      <c r="B160" s="19" t="s">
        <v>7</v>
      </c>
      <c r="C160" s="32" t="s">
        <v>1079</v>
      </c>
      <c r="D160" s="19">
        <v>921</v>
      </c>
      <c r="E160" s="33">
        <f t="shared" si="2"/>
        <v>644.69999999999993</v>
      </c>
      <c r="F160" s="64"/>
    </row>
    <row r="161" spans="1:6" s="20" customFormat="1" ht="17.5" x14ac:dyDescent="0.2">
      <c r="A161" s="19" t="s">
        <v>6</v>
      </c>
      <c r="B161" s="19" t="s">
        <v>7</v>
      </c>
      <c r="C161" s="32" t="s">
        <v>1080</v>
      </c>
      <c r="D161" s="19">
        <v>454</v>
      </c>
      <c r="E161" s="33">
        <f t="shared" si="2"/>
        <v>317.79999999999995</v>
      </c>
      <c r="F161" s="64"/>
    </row>
    <row r="162" spans="1:6" s="20" customFormat="1" ht="17.5" x14ac:dyDescent="0.2">
      <c r="A162" s="19" t="s">
        <v>6</v>
      </c>
      <c r="B162" s="19" t="s">
        <v>7</v>
      </c>
      <c r="C162" s="32" t="s">
        <v>1081</v>
      </c>
      <c r="D162" s="19">
        <v>909</v>
      </c>
      <c r="E162" s="33">
        <f t="shared" si="2"/>
        <v>636.29999999999995</v>
      </c>
      <c r="F162" s="64"/>
    </row>
    <row r="163" spans="1:6" s="20" customFormat="1" ht="17.5" x14ac:dyDescent="0.2">
      <c r="A163" s="19" t="s">
        <v>6</v>
      </c>
      <c r="B163" s="19" t="s">
        <v>7</v>
      </c>
      <c r="C163" s="32" t="s">
        <v>1082</v>
      </c>
      <c r="D163" s="19">
        <v>351</v>
      </c>
      <c r="E163" s="33">
        <f t="shared" si="2"/>
        <v>245.7</v>
      </c>
      <c r="F163" s="65"/>
    </row>
    <row r="164" spans="1:6" s="20" customFormat="1" ht="17.5" x14ac:dyDescent="0.2">
      <c r="A164" s="19" t="s">
        <v>6</v>
      </c>
      <c r="B164" s="19" t="s">
        <v>7</v>
      </c>
      <c r="C164" s="32" t="s">
        <v>1083</v>
      </c>
      <c r="D164" s="19">
        <v>169</v>
      </c>
      <c r="E164" s="33">
        <f t="shared" si="2"/>
        <v>118.3</v>
      </c>
      <c r="F164" s="19">
        <v>0</v>
      </c>
    </row>
    <row r="165" spans="1:6" s="20" customFormat="1" ht="17.5" x14ac:dyDescent="0.2">
      <c r="A165" s="19" t="s">
        <v>6</v>
      </c>
      <c r="B165" s="19" t="s">
        <v>7</v>
      </c>
      <c r="C165" s="32" t="s">
        <v>1084</v>
      </c>
      <c r="D165" s="19">
        <v>404</v>
      </c>
      <c r="E165" s="33">
        <f t="shared" si="2"/>
        <v>282.79999999999995</v>
      </c>
      <c r="F165" s="19">
        <v>53</v>
      </c>
    </row>
    <row r="166" spans="1:6" s="20" customFormat="1" ht="17.5" x14ac:dyDescent="0.2">
      <c r="A166" s="19" t="s">
        <v>6</v>
      </c>
      <c r="B166" s="19" t="s">
        <v>7</v>
      </c>
      <c r="C166" s="32" t="s">
        <v>1085</v>
      </c>
      <c r="D166" s="19">
        <v>501</v>
      </c>
      <c r="E166" s="33">
        <f t="shared" si="2"/>
        <v>350.7</v>
      </c>
      <c r="F166" s="19">
        <v>127</v>
      </c>
    </row>
    <row r="167" spans="1:6" s="20" customFormat="1" ht="17.5" x14ac:dyDescent="0.2">
      <c r="A167" s="19" t="s">
        <v>6</v>
      </c>
      <c r="B167" s="19" t="s">
        <v>7</v>
      </c>
      <c r="C167" s="32" t="s">
        <v>1086</v>
      </c>
      <c r="D167" s="19">
        <v>239</v>
      </c>
      <c r="E167" s="33">
        <f t="shared" si="2"/>
        <v>167.29999999999998</v>
      </c>
      <c r="F167" s="19">
        <v>41</v>
      </c>
    </row>
    <row r="168" spans="1:6" s="20" customFormat="1" ht="17.5" x14ac:dyDescent="0.2">
      <c r="A168" s="19" t="s">
        <v>6</v>
      </c>
      <c r="B168" s="19" t="s">
        <v>7</v>
      </c>
      <c r="C168" s="32" t="s">
        <v>1087</v>
      </c>
      <c r="D168" s="19">
        <v>115</v>
      </c>
      <c r="E168" s="33">
        <f t="shared" si="2"/>
        <v>80.5</v>
      </c>
      <c r="F168" s="19">
        <v>8</v>
      </c>
    </row>
    <row r="169" spans="1:6" s="20" customFormat="1" ht="17.5" x14ac:dyDescent="0.2">
      <c r="A169" s="19" t="s">
        <v>6</v>
      </c>
      <c r="B169" s="19" t="s">
        <v>7</v>
      </c>
      <c r="C169" s="32" t="s">
        <v>1088</v>
      </c>
      <c r="D169" s="19">
        <v>45</v>
      </c>
      <c r="E169" s="33">
        <f t="shared" si="2"/>
        <v>31.499999999999996</v>
      </c>
      <c r="F169" s="19">
        <v>0</v>
      </c>
    </row>
    <row r="170" spans="1:6" s="20" customFormat="1" ht="17.5" x14ac:dyDescent="0.2">
      <c r="A170" s="19" t="s">
        <v>6</v>
      </c>
      <c r="B170" s="19" t="s">
        <v>7</v>
      </c>
      <c r="C170" s="32" t="s">
        <v>1089</v>
      </c>
      <c r="D170" s="19">
        <v>1748</v>
      </c>
      <c r="E170" s="33">
        <f t="shared" si="2"/>
        <v>1223.5999999999999</v>
      </c>
      <c r="F170" s="19">
        <v>895</v>
      </c>
    </row>
    <row r="171" spans="1:6" ht="17.5" x14ac:dyDescent="0.2">
      <c r="A171" s="4" t="s">
        <v>6</v>
      </c>
      <c r="B171" s="4" t="s">
        <v>7</v>
      </c>
      <c r="C171" s="5" t="s">
        <v>1090</v>
      </c>
      <c r="D171" s="4">
        <v>719</v>
      </c>
      <c r="E171" s="6">
        <f t="shared" si="2"/>
        <v>503.29999999999995</v>
      </c>
      <c r="F171" s="4">
        <v>444</v>
      </c>
    </row>
    <row r="172" spans="1:6" ht="17.5" x14ac:dyDescent="0.2">
      <c r="A172" s="4" t="s">
        <v>6</v>
      </c>
      <c r="B172" s="4" t="s">
        <v>7</v>
      </c>
      <c r="C172" s="5" t="s">
        <v>1091</v>
      </c>
      <c r="D172" s="4">
        <v>685</v>
      </c>
      <c r="E172" s="6">
        <f t="shared" si="2"/>
        <v>479.49999999999994</v>
      </c>
      <c r="F172" s="4">
        <v>231</v>
      </c>
    </row>
    <row r="173" spans="1:6" ht="17.5" x14ac:dyDescent="0.2">
      <c r="A173" s="4" t="s">
        <v>6</v>
      </c>
      <c r="B173" s="4" t="s">
        <v>7</v>
      </c>
      <c r="C173" s="5" t="s">
        <v>1092</v>
      </c>
      <c r="D173" s="4">
        <v>194</v>
      </c>
      <c r="E173" s="6">
        <f t="shared" si="2"/>
        <v>135.79999999999998</v>
      </c>
      <c r="F173" s="4">
        <v>1</v>
      </c>
    </row>
    <row r="174" spans="1:6" ht="17.5" x14ac:dyDescent="0.2">
      <c r="A174" s="4" t="s">
        <v>6</v>
      </c>
      <c r="B174" s="4" t="s">
        <v>7</v>
      </c>
      <c r="C174" s="5" t="s">
        <v>1093</v>
      </c>
      <c r="D174" s="4">
        <v>221</v>
      </c>
      <c r="E174" s="6">
        <f t="shared" si="2"/>
        <v>154.69999999999999</v>
      </c>
      <c r="F174" s="4">
        <v>0</v>
      </c>
    </row>
    <row r="175" spans="1:6" ht="17.5" x14ac:dyDescent="0.2">
      <c r="A175" s="4" t="s">
        <v>6</v>
      </c>
      <c r="B175" s="4" t="s">
        <v>7</v>
      </c>
      <c r="C175" s="5" t="s">
        <v>1094</v>
      </c>
      <c r="D175" s="4">
        <v>129</v>
      </c>
      <c r="E175" s="6">
        <f t="shared" si="2"/>
        <v>90.3</v>
      </c>
      <c r="F175" s="4">
        <v>0</v>
      </c>
    </row>
    <row r="176" spans="1:6" ht="17.5" x14ac:dyDescent="0.2">
      <c r="A176" s="4" t="s">
        <v>6</v>
      </c>
      <c r="B176" s="4" t="s">
        <v>7</v>
      </c>
      <c r="C176" s="5" t="s">
        <v>1095</v>
      </c>
      <c r="D176" s="4">
        <v>36</v>
      </c>
      <c r="E176" s="6">
        <f t="shared" si="2"/>
        <v>25.2</v>
      </c>
      <c r="F176" s="4">
        <v>0</v>
      </c>
    </row>
    <row r="177" spans="1:6" ht="17.5" x14ac:dyDescent="0.2">
      <c r="A177" s="4" t="s">
        <v>6</v>
      </c>
      <c r="B177" s="4" t="s">
        <v>7</v>
      </c>
      <c r="C177" s="5" t="s">
        <v>1096</v>
      </c>
      <c r="D177" s="4">
        <v>69</v>
      </c>
      <c r="E177" s="6">
        <f t="shared" si="2"/>
        <v>48.3</v>
      </c>
      <c r="F177" s="4">
        <v>0</v>
      </c>
    </row>
    <row r="178" spans="1:6" ht="17.5" x14ac:dyDescent="0.2">
      <c r="A178" s="4" t="s">
        <v>6</v>
      </c>
      <c r="B178" s="4" t="s">
        <v>7</v>
      </c>
      <c r="C178" s="5" t="s">
        <v>1097</v>
      </c>
      <c r="D178" s="4">
        <v>392</v>
      </c>
      <c r="E178" s="6">
        <f t="shared" si="2"/>
        <v>274.39999999999998</v>
      </c>
      <c r="F178" s="4">
        <v>18</v>
      </c>
    </row>
    <row r="179" spans="1:6" ht="17.5" x14ac:dyDescent="0.2">
      <c r="A179" s="4" t="s">
        <v>6</v>
      </c>
      <c r="B179" s="4" t="s">
        <v>7</v>
      </c>
      <c r="C179" s="5" t="s">
        <v>1098</v>
      </c>
      <c r="D179" s="4">
        <v>28</v>
      </c>
      <c r="E179" s="6">
        <f t="shared" si="2"/>
        <v>19.599999999999998</v>
      </c>
      <c r="F179" s="4">
        <v>0</v>
      </c>
    </row>
    <row r="180" spans="1:6" ht="17.5" x14ac:dyDescent="0.2">
      <c r="A180" s="4" t="s">
        <v>6</v>
      </c>
      <c r="B180" s="4" t="s">
        <v>7</v>
      </c>
      <c r="C180" s="5" t="s">
        <v>1099</v>
      </c>
      <c r="D180" s="4">
        <v>324</v>
      </c>
      <c r="E180" s="6">
        <f t="shared" si="2"/>
        <v>226.79999999999998</v>
      </c>
      <c r="F180" s="4">
        <v>4</v>
      </c>
    </row>
    <row r="181" spans="1:6" ht="17.5" x14ac:dyDescent="0.2">
      <c r="A181" s="4" t="s">
        <v>6</v>
      </c>
      <c r="B181" s="4" t="s">
        <v>7</v>
      </c>
      <c r="C181" s="5" t="s">
        <v>1100</v>
      </c>
      <c r="D181" s="4">
        <v>277</v>
      </c>
      <c r="E181" s="6">
        <f t="shared" si="2"/>
        <v>193.89999999999998</v>
      </c>
      <c r="F181" s="4">
        <v>0</v>
      </c>
    </row>
    <row r="182" spans="1:6" ht="17.5" x14ac:dyDescent="0.2">
      <c r="A182" s="4" t="s">
        <v>6</v>
      </c>
      <c r="B182" s="4" t="s">
        <v>7</v>
      </c>
      <c r="C182" s="5" t="s">
        <v>1101</v>
      </c>
      <c r="D182" s="4">
        <v>161</v>
      </c>
      <c r="E182" s="6">
        <f t="shared" si="2"/>
        <v>112.69999999999999</v>
      </c>
      <c r="F182" s="4">
        <v>1</v>
      </c>
    </row>
    <row r="183" spans="1:6" ht="17.5" x14ac:dyDescent="0.2">
      <c r="A183" s="4" t="s">
        <v>6</v>
      </c>
      <c r="B183" s="4" t="s">
        <v>7</v>
      </c>
      <c r="C183" s="5" t="s">
        <v>1102</v>
      </c>
      <c r="D183" s="4">
        <v>35</v>
      </c>
      <c r="E183" s="6">
        <f t="shared" si="2"/>
        <v>24.5</v>
      </c>
      <c r="F183" s="4">
        <v>0</v>
      </c>
    </row>
    <row r="184" spans="1:6" ht="17.5" x14ac:dyDescent="0.2">
      <c r="A184" s="4" t="s">
        <v>6</v>
      </c>
      <c r="B184" s="4" t="s">
        <v>7</v>
      </c>
      <c r="C184" s="5" t="s">
        <v>1103</v>
      </c>
      <c r="D184" s="4">
        <v>46</v>
      </c>
      <c r="E184" s="6">
        <f t="shared" si="2"/>
        <v>32.199999999999996</v>
      </c>
      <c r="F184" s="4">
        <v>0</v>
      </c>
    </row>
    <row r="185" spans="1:6" ht="17.5" x14ac:dyDescent="0.2">
      <c r="A185" s="4" t="s">
        <v>6</v>
      </c>
      <c r="B185" s="4" t="s">
        <v>7</v>
      </c>
      <c r="C185" s="5" t="s">
        <v>1104</v>
      </c>
      <c r="D185" s="4">
        <v>447</v>
      </c>
      <c r="E185" s="6">
        <f t="shared" si="2"/>
        <v>312.89999999999998</v>
      </c>
      <c r="F185" s="4">
        <v>13</v>
      </c>
    </row>
    <row r="186" spans="1:6" ht="17.5" x14ac:dyDescent="0.2">
      <c r="A186" s="4" t="s">
        <v>6</v>
      </c>
      <c r="B186" s="4" t="s">
        <v>7</v>
      </c>
      <c r="C186" s="5" t="s">
        <v>1105</v>
      </c>
      <c r="D186" s="4">
        <v>87</v>
      </c>
      <c r="E186" s="6">
        <f t="shared" si="2"/>
        <v>60.9</v>
      </c>
      <c r="F186" s="4">
        <v>0</v>
      </c>
    </row>
    <row r="187" spans="1:6" ht="17.5" x14ac:dyDescent="0.2">
      <c r="A187" s="4" t="s">
        <v>6</v>
      </c>
      <c r="B187" s="4" t="s">
        <v>7</v>
      </c>
      <c r="C187" s="5" t="s">
        <v>1106</v>
      </c>
      <c r="D187" s="4">
        <v>268</v>
      </c>
      <c r="E187" s="6">
        <f t="shared" si="2"/>
        <v>187.6</v>
      </c>
      <c r="F187" s="4">
        <v>4</v>
      </c>
    </row>
    <row r="188" spans="1:6" ht="17.5" x14ac:dyDescent="0.2">
      <c r="A188" s="4" t="s">
        <v>6</v>
      </c>
      <c r="B188" s="4" t="s">
        <v>7</v>
      </c>
      <c r="C188" s="5" t="s">
        <v>1107</v>
      </c>
      <c r="D188" s="4">
        <v>13</v>
      </c>
      <c r="E188" s="6">
        <f t="shared" si="2"/>
        <v>9.1</v>
      </c>
      <c r="F188" s="4">
        <v>0</v>
      </c>
    </row>
    <row r="189" spans="1:6" ht="17.5" x14ac:dyDescent="0.2">
      <c r="A189" s="4" t="s">
        <v>6</v>
      </c>
      <c r="B189" s="4" t="s">
        <v>7</v>
      </c>
      <c r="C189" s="5" t="s">
        <v>1108</v>
      </c>
      <c r="D189" s="4">
        <v>245</v>
      </c>
      <c r="E189" s="6">
        <f t="shared" si="2"/>
        <v>171.5</v>
      </c>
      <c r="F189" s="4">
        <v>2</v>
      </c>
    </row>
    <row r="190" spans="1:6" ht="17.5" x14ac:dyDescent="0.2">
      <c r="A190" s="4" t="s">
        <v>6</v>
      </c>
      <c r="B190" s="4" t="s">
        <v>7</v>
      </c>
      <c r="C190" s="5" t="s">
        <v>1109</v>
      </c>
      <c r="D190" s="4">
        <v>317</v>
      </c>
      <c r="E190" s="6">
        <f t="shared" si="2"/>
        <v>221.89999999999998</v>
      </c>
      <c r="F190" s="4">
        <v>0</v>
      </c>
    </row>
    <row r="191" spans="1:6" ht="17.5" x14ac:dyDescent="0.2">
      <c r="A191" s="4" t="s">
        <v>6</v>
      </c>
      <c r="B191" s="4" t="s">
        <v>7</v>
      </c>
      <c r="C191" s="5" t="s">
        <v>1110</v>
      </c>
      <c r="D191" s="4">
        <v>534</v>
      </c>
      <c r="E191" s="6">
        <f t="shared" si="2"/>
        <v>373.79999999999995</v>
      </c>
      <c r="F191" s="4">
        <v>498</v>
      </c>
    </row>
    <row r="192" spans="1:6" ht="17.5" x14ac:dyDescent="0.2">
      <c r="A192" s="4" t="s">
        <v>6</v>
      </c>
      <c r="B192" s="4" t="s">
        <v>7</v>
      </c>
      <c r="C192" s="5" t="s">
        <v>1111</v>
      </c>
      <c r="D192" s="4">
        <v>292</v>
      </c>
      <c r="E192" s="6">
        <f t="shared" si="2"/>
        <v>204.39999999999998</v>
      </c>
      <c r="F192" s="4">
        <v>87</v>
      </c>
    </row>
    <row r="193" spans="1:6" ht="17.5" x14ac:dyDescent="0.2">
      <c r="A193" s="4" t="s">
        <v>6</v>
      </c>
      <c r="B193" s="4" t="s">
        <v>7</v>
      </c>
      <c r="C193" s="5" t="s">
        <v>1112</v>
      </c>
      <c r="D193" s="4">
        <v>984</v>
      </c>
      <c r="E193" s="6">
        <f t="shared" si="2"/>
        <v>688.8</v>
      </c>
      <c r="F193" s="4">
        <v>673</v>
      </c>
    </row>
    <row r="194" spans="1:6" ht="17.5" x14ac:dyDescent="0.2">
      <c r="A194" s="4" t="s">
        <v>6</v>
      </c>
      <c r="B194" s="4" t="s">
        <v>7</v>
      </c>
      <c r="C194" s="5" t="s">
        <v>1113</v>
      </c>
      <c r="D194" s="4">
        <v>403</v>
      </c>
      <c r="E194" s="6">
        <f t="shared" si="2"/>
        <v>282.09999999999997</v>
      </c>
      <c r="F194" s="4">
        <v>0</v>
      </c>
    </row>
    <row r="195" spans="1:6" ht="17.5" x14ac:dyDescent="0.2">
      <c r="A195" s="4" t="s">
        <v>6</v>
      </c>
      <c r="B195" s="4" t="s">
        <v>7</v>
      </c>
      <c r="C195" s="5" t="s">
        <v>1114</v>
      </c>
      <c r="D195" s="4">
        <v>678</v>
      </c>
      <c r="E195" s="6">
        <f t="shared" ref="E195:E258" si="3">D195*70%</f>
        <v>474.59999999999997</v>
      </c>
      <c r="F195" s="4">
        <v>4</v>
      </c>
    </row>
    <row r="196" spans="1:6" ht="17.5" x14ac:dyDescent="0.2">
      <c r="A196" s="4" t="s">
        <v>6</v>
      </c>
      <c r="B196" s="4" t="s">
        <v>7</v>
      </c>
      <c r="C196" s="5" t="s">
        <v>1115</v>
      </c>
      <c r="D196" s="4">
        <v>728</v>
      </c>
      <c r="E196" s="6">
        <f t="shared" si="3"/>
        <v>509.59999999999997</v>
      </c>
      <c r="F196" s="4">
        <v>32</v>
      </c>
    </row>
    <row r="197" spans="1:6" ht="17.5" x14ac:dyDescent="0.2">
      <c r="A197" s="4" t="s">
        <v>6</v>
      </c>
      <c r="B197" s="4" t="s">
        <v>7</v>
      </c>
      <c r="C197" s="5" t="s">
        <v>1116</v>
      </c>
      <c r="D197" s="4">
        <v>395</v>
      </c>
      <c r="E197" s="6">
        <f t="shared" si="3"/>
        <v>276.5</v>
      </c>
      <c r="F197" s="4">
        <v>78</v>
      </c>
    </row>
    <row r="198" spans="1:6" ht="17.5" x14ac:dyDescent="0.2">
      <c r="A198" s="4" t="s">
        <v>6</v>
      </c>
      <c r="B198" s="4" t="s">
        <v>7</v>
      </c>
      <c r="C198" s="5" t="s">
        <v>98</v>
      </c>
      <c r="D198" s="4">
        <v>32</v>
      </c>
      <c r="E198" s="6">
        <f t="shared" si="3"/>
        <v>22.4</v>
      </c>
      <c r="F198" s="4">
        <v>16</v>
      </c>
    </row>
    <row r="199" spans="1:6" ht="17.5" x14ac:dyDescent="0.2">
      <c r="A199" s="4" t="s">
        <v>6</v>
      </c>
      <c r="B199" s="4" t="s">
        <v>7</v>
      </c>
      <c r="C199" s="5" t="s">
        <v>99</v>
      </c>
      <c r="D199" s="4">
        <v>127</v>
      </c>
      <c r="E199" s="6">
        <f t="shared" si="3"/>
        <v>88.899999999999991</v>
      </c>
      <c r="F199" s="4">
        <v>59</v>
      </c>
    </row>
    <row r="200" spans="1:6" ht="17.5" x14ac:dyDescent="0.2">
      <c r="A200" s="4" t="s">
        <v>6</v>
      </c>
      <c r="B200" s="4" t="s">
        <v>7</v>
      </c>
      <c r="C200" s="5" t="s">
        <v>100</v>
      </c>
      <c r="D200" s="4">
        <v>361</v>
      </c>
      <c r="E200" s="6">
        <f t="shared" si="3"/>
        <v>252.7</v>
      </c>
      <c r="F200" s="4">
        <v>269</v>
      </c>
    </row>
    <row r="201" spans="1:6" ht="17.5" x14ac:dyDescent="0.2">
      <c r="A201" s="4" t="s">
        <v>6</v>
      </c>
      <c r="B201" s="4" t="s">
        <v>7</v>
      </c>
      <c r="C201" s="5" t="s">
        <v>101</v>
      </c>
      <c r="D201" s="4">
        <v>345</v>
      </c>
      <c r="E201" s="6">
        <f t="shared" si="3"/>
        <v>241.49999999999997</v>
      </c>
      <c r="F201" s="4">
        <v>278</v>
      </c>
    </row>
    <row r="202" spans="1:6" ht="17.5" x14ac:dyDescent="0.2">
      <c r="A202" s="4" t="s">
        <v>6</v>
      </c>
      <c r="B202" s="4" t="s">
        <v>7</v>
      </c>
      <c r="C202" s="5" t="s">
        <v>1117</v>
      </c>
      <c r="D202" s="4">
        <v>319</v>
      </c>
      <c r="E202" s="6">
        <f t="shared" si="3"/>
        <v>223.29999999999998</v>
      </c>
      <c r="F202" s="4">
        <v>190</v>
      </c>
    </row>
    <row r="203" spans="1:6" ht="17.5" x14ac:dyDescent="0.2">
      <c r="A203" s="4" t="s">
        <v>6</v>
      </c>
      <c r="B203" s="4" t="s">
        <v>7</v>
      </c>
      <c r="C203" s="5" t="s">
        <v>1118</v>
      </c>
      <c r="D203" s="4">
        <v>514</v>
      </c>
      <c r="E203" s="6">
        <f t="shared" si="3"/>
        <v>359.79999999999995</v>
      </c>
      <c r="F203" s="4">
        <v>280</v>
      </c>
    </row>
    <row r="204" spans="1:6" ht="17.5" x14ac:dyDescent="0.2">
      <c r="A204" s="4" t="s">
        <v>6</v>
      </c>
      <c r="B204" s="4" t="s">
        <v>7</v>
      </c>
      <c r="C204" s="5" t="s">
        <v>1119</v>
      </c>
      <c r="D204" s="4">
        <v>197</v>
      </c>
      <c r="E204" s="6">
        <f t="shared" si="3"/>
        <v>137.89999999999998</v>
      </c>
      <c r="F204" s="4">
        <v>113</v>
      </c>
    </row>
    <row r="205" spans="1:6" ht="17.5" x14ac:dyDescent="0.2">
      <c r="A205" s="4" t="s">
        <v>6</v>
      </c>
      <c r="B205" s="4" t="s">
        <v>7</v>
      </c>
      <c r="C205" s="5" t="s">
        <v>1120</v>
      </c>
      <c r="D205" s="4">
        <v>418</v>
      </c>
      <c r="E205" s="6">
        <f t="shared" si="3"/>
        <v>292.59999999999997</v>
      </c>
      <c r="F205" s="4">
        <v>175</v>
      </c>
    </row>
    <row r="206" spans="1:6" ht="17.5" x14ac:dyDescent="0.2">
      <c r="A206" s="4" t="s">
        <v>6</v>
      </c>
      <c r="B206" s="4" t="s">
        <v>7</v>
      </c>
      <c r="C206" s="5" t="s">
        <v>1121</v>
      </c>
      <c r="D206" s="4">
        <v>264</v>
      </c>
      <c r="E206" s="6">
        <f t="shared" si="3"/>
        <v>184.79999999999998</v>
      </c>
      <c r="F206" s="4">
        <v>107</v>
      </c>
    </row>
    <row r="207" spans="1:6" ht="17.5" x14ac:dyDescent="0.2">
      <c r="A207" s="4" t="s">
        <v>6</v>
      </c>
      <c r="B207" s="4" t="s">
        <v>7</v>
      </c>
      <c r="C207" s="5" t="s">
        <v>1122</v>
      </c>
      <c r="D207" s="4">
        <v>353</v>
      </c>
      <c r="E207" s="6">
        <f t="shared" si="3"/>
        <v>247.1</v>
      </c>
      <c r="F207" s="4">
        <v>126</v>
      </c>
    </row>
    <row r="208" spans="1:6" ht="17.5" x14ac:dyDescent="0.2">
      <c r="A208" s="4" t="s">
        <v>6</v>
      </c>
      <c r="B208" s="4" t="s">
        <v>7</v>
      </c>
      <c r="C208" s="5" t="s">
        <v>1123</v>
      </c>
      <c r="D208" s="4">
        <v>448</v>
      </c>
      <c r="E208" s="6">
        <f t="shared" si="3"/>
        <v>313.59999999999997</v>
      </c>
      <c r="F208" s="4">
        <v>180</v>
      </c>
    </row>
    <row r="209" spans="1:6" ht="17.5" x14ac:dyDescent="0.2">
      <c r="A209" s="4" t="s">
        <v>6</v>
      </c>
      <c r="B209" s="4" t="s">
        <v>7</v>
      </c>
      <c r="C209" s="5" t="s">
        <v>1124</v>
      </c>
      <c r="D209" s="4">
        <v>456</v>
      </c>
      <c r="E209" s="6">
        <f t="shared" si="3"/>
        <v>319.2</v>
      </c>
      <c r="F209" s="4">
        <v>262</v>
      </c>
    </row>
    <row r="210" spans="1:6" ht="17.5" x14ac:dyDescent="0.2">
      <c r="A210" s="4" t="s">
        <v>6</v>
      </c>
      <c r="B210" s="4" t="s">
        <v>7</v>
      </c>
      <c r="C210" s="5" t="s">
        <v>1125</v>
      </c>
      <c r="D210" s="4">
        <v>267</v>
      </c>
      <c r="E210" s="6">
        <f t="shared" si="3"/>
        <v>186.89999999999998</v>
      </c>
      <c r="F210" s="4">
        <v>194</v>
      </c>
    </row>
    <row r="211" spans="1:6" ht="17.5" x14ac:dyDescent="0.2">
      <c r="A211" s="4" t="s">
        <v>6</v>
      </c>
      <c r="B211" s="4" t="s">
        <v>7</v>
      </c>
      <c r="C211" s="5" t="s">
        <v>1126</v>
      </c>
      <c r="D211" s="4">
        <v>226</v>
      </c>
      <c r="E211" s="6">
        <f t="shared" si="3"/>
        <v>158.19999999999999</v>
      </c>
      <c r="F211" s="4">
        <v>169</v>
      </c>
    </row>
    <row r="212" spans="1:6" ht="17.5" x14ac:dyDescent="0.2">
      <c r="A212" s="4" t="s">
        <v>6</v>
      </c>
      <c r="B212" s="4" t="s">
        <v>7</v>
      </c>
      <c r="C212" s="5" t="s">
        <v>1127</v>
      </c>
      <c r="D212" s="4">
        <v>100</v>
      </c>
      <c r="E212" s="6">
        <f t="shared" si="3"/>
        <v>70</v>
      </c>
      <c r="F212" s="4">
        <v>85</v>
      </c>
    </row>
    <row r="213" spans="1:6" ht="17.5" x14ac:dyDescent="0.2">
      <c r="A213" s="4" t="s">
        <v>6</v>
      </c>
      <c r="B213" s="4" t="s">
        <v>7</v>
      </c>
      <c r="C213" s="5" t="s">
        <v>1128</v>
      </c>
      <c r="D213" s="4">
        <v>1</v>
      </c>
      <c r="E213" s="6">
        <f t="shared" si="3"/>
        <v>0.7</v>
      </c>
      <c r="F213" s="4">
        <v>79</v>
      </c>
    </row>
    <row r="214" spans="1:6" ht="17.5" x14ac:dyDescent="0.2">
      <c r="A214" s="4" t="s">
        <v>6</v>
      </c>
      <c r="B214" s="4" t="s">
        <v>7</v>
      </c>
      <c r="C214" s="5" t="s">
        <v>1129</v>
      </c>
      <c r="D214" s="4">
        <v>217</v>
      </c>
      <c r="E214" s="6">
        <f t="shared" si="3"/>
        <v>151.89999999999998</v>
      </c>
      <c r="F214" s="4">
        <v>73</v>
      </c>
    </row>
    <row r="215" spans="1:6" ht="17.5" x14ac:dyDescent="0.2">
      <c r="A215" s="4" t="s">
        <v>6</v>
      </c>
      <c r="B215" s="4" t="s">
        <v>7</v>
      </c>
      <c r="C215" s="5" t="s">
        <v>1130</v>
      </c>
      <c r="D215" s="4">
        <v>741</v>
      </c>
      <c r="E215" s="6">
        <f t="shared" si="3"/>
        <v>518.69999999999993</v>
      </c>
      <c r="F215" s="4">
        <v>413</v>
      </c>
    </row>
    <row r="216" spans="1:6" ht="17.5" x14ac:dyDescent="0.2">
      <c r="A216" s="4" t="s">
        <v>6</v>
      </c>
      <c r="B216" s="4" t="s">
        <v>7</v>
      </c>
      <c r="C216" s="5" t="s">
        <v>1131</v>
      </c>
      <c r="D216" s="4">
        <v>245</v>
      </c>
      <c r="E216" s="6">
        <f t="shared" si="3"/>
        <v>171.5</v>
      </c>
      <c r="F216" s="4">
        <v>168</v>
      </c>
    </row>
    <row r="217" spans="1:6" ht="17.5" x14ac:dyDescent="0.2">
      <c r="A217" s="4" t="s">
        <v>6</v>
      </c>
      <c r="B217" s="4" t="s">
        <v>7</v>
      </c>
      <c r="C217" s="5" t="s">
        <v>1132</v>
      </c>
      <c r="D217" s="4">
        <v>148</v>
      </c>
      <c r="E217" s="6">
        <f t="shared" si="3"/>
        <v>103.6</v>
      </c>
      <c r="F217" s="4">
        <v>88</v>
      </c>
    </row>
    <row r="218" spans="1:6" ht="17.5" x14ac:dyDescent="0.2">
      <c r="A218" s="4" t="s">
        <v>6</v>
      </c>
      <c r="B218" s="4" t="s">
        <v>7</v>
      </c>
      <c r="C218" s="5" t="s">
        <v>1133</v>
      </c>
      <c r="D218" s="4">
        <v>194</v>
      </c>
      <c r="E218" s="6">
        <f t="shared" si="3"/>
        <v>135.79999999999998</v>
      </c>
      <c r="F218" s="4">
        <v>79</v>
      </c>
    </row>
    <row r="219" spans="1:6" ht="17.5" x14ac:dyDescent="0.2">
      <c r="A219" s="4" t="s">
        <v>6</v>
      </c>
      <c r="B219" s="4" t="s">
        <v>7</v>
      </c>
      <c r="C219" s="5" t="s">
        <v>1134</v>
      </c>
      <c r="D219" s="4">
        <v>130</v>
      </c>
      <c r="E219" s="6">
        <f t="shared" si="3"/>
        <v>91</v>
      </c>
      <c r="F219" s="4">
        <v>48</v>
      </c>
    </row>
    <row r="220" spans="1:6" ht="17.5" x14ac:dyDescent="0.2">
      <c r="A220" s="4" t="s">
        <v>6</v>
      </c>
      <c r="B220" s="4" t="s">
        <v>7</v>
      </c>
      <c r="C220" s="5" t="s">
        <v>1135</v>
      </c>
      <c r="D220" s="4">
        <v>346</v>
      </c>
      <c r="E220" s="6">
        <f t="shared" si="3"/>
        <v>242.2</v>
      </c>
      <c r="F220" s="4">
        <v>93</v>
      </c>
    </row>
    <row r="221" spans="1:6" ht="17.5" x14ac:dyDescent="0.2">
      <c r="A221" s="4" t="s">
        <v>6</v>
      </c>
      <c r="B221" s="4" t="s">
        <v>7</v>
      </c>
      <c r="C221" s="5" t="s">
        <v>1136</v>
      </c>
      <c r="D221" s="4">
        <v>166</v>
      </c>
      <c r="E221" s="6">
        <f t="shared" si="3"/>
        <v>116.19999999999999</v>
      </c>
      <c r="F221" s="4">
        <v>287</v>
      </c>
    </row>
    <row r="222" spans="1:6" s="20" customFormat="1" ht="17.5" x14ac:dyDescent="0.2">
      <c r="A222" s="19" t="s">
        <v>6</v>
      </c>
      <c r="B222" s="19" t="s">
        <v>7</v>
      </c>
      <c r="C222" s="32" t="s">
        <v>1137</v>
      </c>
      <c r="D222" s="19">
        <v>470</v>
      </c>
      <c r="E222" s="33">
        <f t="shared" si="3"/>
        <v>329</v>
      </c>
      <c r="F222" s="19">
        <v>104</v>
      </c>
    </row>
    <row r="223" spans="1:6" s="20" customFormat="1" ht="18" customHeight="1" x14ac:dyDescent="0.2">
      <c r="A223" s="19" t="s">
        <v>6</v>
      </c>
      <c r="B223" s="19" t="s">
        <v>7</v>
      </c>
      <c r="C223" s="32" t="s">
        <v>1138</v>
      </c>
      <c r="D223" s="19">
        <v>467</v>
      </c>
      <c r="E223" s="33">
        <f t="shared" si="3"/>
        <v>326.89999999999998</v>
      </c>
      <c r="F223" s="19">
        <v>174</v>
      </c>
    </row>
    <row r="224" spans="1:6" s="20" customFormat="1" ht="17.5" x14ac:dyDescent="0.2">
      <c r="A224" s="19" t="s">
        <v>6</v>
      </c>
      <c r="B224" s="19" t="s">
        <v>7</v>
      </c>
      <c r="C224" s="32" t="s">
        <v>1139</v>
      </c>
      <c r="D224" s="19">
        <v>150</v>
      </c>
      <c r="E224" s="33">
        <f t="shared" si="3"/>
        <v>105</v>
      </c>
      <c r="F224" s="19">
        <v>19</v>
      </c>
    </row>
    <row r="225" spans="1:6" s="20" customFormat="1" ht="17.5" x14ac:dyDescent="0.2">
      <c r="A225" s="19" t="s">
        <v>6</v>
      </c>
      <c r="B225" s="19" t="s">
        <v>7</v>
      </c>
      <c r="C225" s="32" t="s">
        <v>1140</v>
      </c>
      <c r="D225" s="19">
        <v>195</v>
      </c>
      <c r="E225" s="33">
        <f t="shared" si="3"/>
        <v>136.5</v>
      </c>
      <c r="F225" s="19">
        <v>45</v>
      </c>
    </row>
    <row r="226" spans="1:6" s="20" customFormat="1" ht="17.5" x14ac:dyDescent="0.2">
      <c r="A226" s="19" t="s">
        <v>6</v>
      </c>
      <c r="B226" s="19" t="s">
        <v>7</v>
      </c>
      <c r="C226" s="32" t="s">
        <v>1141</v>
      </c>
      <c r="D226" s="19">
        <v>214</v>
      </c>
      <c r="E226" s="33">
        <f t="shared" si="3"/>
        <v>149.79999999999998</v>
      </c>
      <c r="F226" s="19">
        <v>78</v>
      </c>
    </row>
    <row r="227" spans="1:6" s="20" customFormat="1" ht="17.5" x14ac:dyDescent="0.2">
      <c r="A227" s="19" t="s">
        <v>6</v>
      </c>
      <c r="B227" s="19" t="s">
        <v>7</v>
      </c>
      <c r="C227" s="32" t="s">
        <v>1142</v>
      </c>
      <c r="D227" s="19">
        <v>272</v>
      </c>
      <c r="E227" s="33">
        <f t="shared" si="3"/>
        <v>190.39999999999998</v>
      </c>
      <c r="F227" s="19">
        <v>67</v>
      </c>
    </row>
    <row r="228" spans="1:6" s="20" customFormat="1" ht="17.5" x14ac:dyDescent="0.2">
      <c r="A228" s="19" t="s">
        <v>6</v>
      </c>
      <c r="B228" s="19" t="s">
        <v>7</v>
      </c>
      <c r="C228" s="32" t="s">
        <v>1143</v>
      </c>
      <c r="D228" s="19">
        <v>346</v>
      </c>
      <c r="E228" s="33">
        <f t="shared" si="3"/>
        <v>242.2</v>
      </c>
      <c r="F228" s="19">
        <v>50</v>
      </c>
    </row>
    <row r="229" spans="1:6" s="20" customFormat="1" ht="17.5" x14ac:dyDescent="0.2">
      <c r="A229" s="19" t="s">
        <v>6</v>
      </c>
      <c r="B229" s="19" t="s">
        <v>7</v>
      </c>
      <c r="C229" s="32" t="s">
        <v>1144</v>
      </c>
      <c r="D229" s="19">
        <v>138</v>
      </c>
      <c r="E229" s="33">
        <f t="shared" si="3"/>
        <v>96.6</v>
      </c>
      <c r="F229" s="19">
        <v>5</v>
      </c>
    </row>
    <row r="230" spans="1:6" s="20" customFormat="1" ht="17.5" x14ac:dyDescent="0.2">
      <c r="A230" s="19" t="s">
        <v>6</v>
      </c>
      <c r="B230" s="19" t="s">
        <v>7</v>
      </c>
      <c r="C230" s="32" t="s">
        <v>1145</v>
      </c>
      <c r="D230" s="19">
        <v>177</v>
      </c>
      <c r="E230" s="33">
        <f t="shared" si="3"/>
        <v>123.89999999999999</v>
      </c>
      <c r="F230" s="19">
        <v>53</v>
      </c>
    </row>
    <row r="231" spans="1:6" s="20" customFormat="1" ht="17.5" x14ac:dyDescent="0.2">
      <c r="A231" s="19" t="s">
        <v>6</v>
      </c>
      <c r="B231" s="19" t="s">
        <v>7</v>
      </c>
      <c r="C231" s="32" t="s">
        <v>1146</v>
      </c>
      <c r="D231" s="19">
        <v>433</v>
      </c>
      <c r="E231" s="33">
        <f t="shared" si="3"/>
        <v>303.09999999999997</v>
      </c>
      <c r="F231" s="19">
        <v>162</v>
      </c>
    </row>
    <row r="232" spans="1:6" s="20" customFormat="1" ht="17.5" x14ac:dyDescent="0.2">
      <c r="A232" s="19" t="s">
        <v>6</v>
      </c>
      <c r="B232" s="19" t="s">
        <v>7</v>
      </c>
      <c r="C232" s="32" t="s">
        <v>1147</v>
      </c>
      <c r="D232" s="19">
        <v>231</v>
      </c>
      <c r="E232" s="33">
        <f t="shared" si="3"/>
        <v>161.69999999999999</v>
      </c>
      <c r="F232" s="19">
        <v>27</v>
      </c>
    </row>
    <row r="233" spans="1:6" s="20" customFormat="1" ht="17.5" x14ac:dyDescent="0.2">
      <c r="A233" s="19" t="s">
        <v>6</v>
      </c>
      <c r="B233" s="19" t="s">
        <v>7</v>
      </c>
      <c r="C233" s="32" t="s">
        <v>1148</v>
      </c>
      <c r="D233" s="19">
        <v>160</v>
      </c>
      <c r="E233" s="33">
        <f t="shared" si="3"/>
        <v>112</v>
      </c>
      <c r="F233" s="19">
        <v>6</v>
      </c>
    </row>
    <row r="234" spans="1:6" s="20" customFormat="1" ht="17.5" x14ac:dyDescent="0.2">
      <c r="A234" s="19" t="s">
        <v>6</v>
      </c>
      <c r="B234" s="19" t="s">
        <v>7</v>
      </c>
      <c r="C234" s="32" t="s">
        <v>1149</v>
      </c>
      <c r="D234" s="19">
        <v>257</v>
      </c>
      <c r="E234" s="33">
        <f t="shared" si="3"/>
        <v>179.89999999999998</v>
      </c>
      <c r="F234" s="19">
        <v>91</v>
      </c>
    </row>
    <row r="235" spans="1:6" s="20" customFormat="1" ht="17.5" x14ac:dyDescent="0.2">
      <c r="A235" s="19" t="s">
        <v>6</v>
      </c>
      <c r="B235" s="19" t="s">
        <v>7</v>
      </c>
      <c r="C235" s="32" t="s">
        <v>1150</v>
      </c>
      <c r="D235" s="19">
        <v>264</v>
      </c>
      <c r="E235" s="33">
        <f t="shared" si="3"/>
        <v>184.79999999999998</v>
      </c>
      <c r="F235" s="19">
        <v>81</v>
      </c>
    </row>
    <row r="236" spans="1:6" s="20" customFormat="1" ht="17.5" x14ac:dyDescent="0.2">
      <c r="A236" s="19" t="s">
        <v>6</v>
      </c>
      <c r="B236" s="19" t="s">
        <v>7</v>
      </c>
      <c r="C236" s="32" t="s">
        <v>1151</v>
      </c>
      <c r="D236" s="19">
        <v>160</v>
      </c>
      <c r="E236" s="33">
        <f t="shared" si="3"/>
        <v>112</v>
      </c>
      <c r="F236" s="19">
        <v>89</v>
      </c>
    </row>
    <row r="237" spans="1:6" s="20" customFormat="1" ht="17.5" x14ac:dyDescent="0.2">
      <c r="A237" s="19" t="s">
        <v>6</v>
      </c>
      <c r="B237" s="19" t="s">
        <v>7</v>
      </c>
      <c r="C237" s="32" t="s">
        <v>1152</v>
      </c>
      <c r="D237" s="19">
        <v>54</v>
      </c>
      <c r="E237" s="33">
        <f t="shared" si="3"/>
        <v>37.799999999999997</v>
      </c>
      <c r="F237" s="19">
        <v>6</v>
      </c>
    </row>
    <row r="238" spans="1:6" s="20" customFormat="1" ht="17.5" x14ac:dyDescent="0.2">
      <c r="A238" s="19" t="s">
        <v>6</v>
      </c>
      <c r="B238" s="19" t="s">
        <v>7</v>
      </c>
      <c r="C238" s="32" t="s">
        <v>1153</v>
      </c>
      <c r="D238" s="19">
        <v>73</v>
      </c>
      <c r="E238" s="33">
        <f t="shared" si="3"/>
        <v>51.099999999999994</v>
      </c>
      <c r="F238" s="19">
        <v>22</v>
      </c>
    </row>
    <row r="239" spans="1:6" s="20" customFormat="1" ht="17.5" x14ac:dyDescent="0.2">
      <c r="A239" s="19" t="s">
        <v>6</v>
      </c>
      <c r="B239" s="19" t="s">
        <v>7</v>
      </c>
      <c r="C239" s="32" t="s">
        <v>1154</v>
      </c>
      <c r="D239" s="19">
        <v>46</v>
      </c>
      <c r="E239" s="33">
        <f t="shared" si="3"/>
        <v>32.199999999999996</v>
      </c>
      <c r="F239" s="19">
        <v>16</v>
      </c>
    </row>
    <row r="240" spans="1:6" s="20" customFormat="1" ht="17.5" x14ac:dyDescent="0.2">
      <c r="A240" s="19" t="s">
        <v>6</v>
      </c>
      <c r="B240" s="19" t="s">
        <v>7</v>
      </c>
      <c r="C240" s="32" t="s">
        <v>1155</v>
      </c>
      <c r="D240" s="19">
        <v>156</v>
      </c>
      <c r="E240" s="33">
        <f t="shared" si="3"/>
        <v>109.19999999999999</v>
      </c>
      <c r="F240" s="19">
        <v>36</v>
      </c>
    </row>
    <row r="241" spans="1:6" s="20" customFormat="1" ht="17.5" x14ac:dyDescent="0.2">
      <c r="A241" s="19" t="s">
        <v>6</v>
      </c>
      <c r="B241" s="19" t="s">
        <v>7</v>
      </c>
      <c r="C241" s="32" t="s">
        <v>1156</v>
      </c>
      <c r="D241" s="19">
        <v>96</v>
      </c>
      <c r="E241" s="33">
        <f t="shared" si="3"/>
        <v>67.199999999999989</v>
      </c>
      <c r="F241" s="19">
        <v>9</v>
      </c>
    </row>
    <row r="242" spans="1:6" s="20" customFormat="1" ht="17.5" x14ac:dyDescent="0.2">
      <c r="A242" s="19" t="s">
        <v>6</v>
      </c>
      <c r="B242" s="19" t="s">
        <v>7</v>
      </c>
      <c r="C242" s="32" t="s">
        <v>1157</v>
      </c>
      <c r="D242" s="19">
        <v>159</v>
      </c>
      <c r="E242" s="33">
        <f t="shared" si="3"/>
        <v>111.3</v>
      </c>
      <c r="F242" s="19">
        <v>57</v>
      </c>
    </row>
    <row r="243" spans="1:6" s="20" customFormat="1" ht="17.5" x14ac:dyDescent="0.2">
      <c r="A243" s="19" t="s">
        <v>6</v>
      </c>
      <c r="B243" s="19" t="s">
        <v>7</v>
      </c>
      <c r="C243" s="32" t="s">
        <v>1158</v>
      </c>
      <c r="D243" s="19">
        <v>147</v>
      </c>
      <c r="E243" s="33">
        <f t="shared" si="3"/>
        <v>102.89999999999999</v>
      </c>
      <c r="F243" s="19">
        <v>27</v>
      </c>
    </row>
    <row r="244" spans="1:6" s="20" customFormat="1" ht="17.5" x14ac:dyDescent="0.2">
      <c r="A244" s="19" t="s">
        <v>6</v>
      </c>
      <c r="B244" s="19" t="s">
        <v>7</v>
      </c>
      <c r="C244" s="32" t="s">
        <v>1159</v>
      </c>
      <c r="D244" s="19">
        <v>712</v>
      </c>
      <c r="E244" s="33">
        <f t="shared" si="3"/>
        <v>498.4</v>
      </c>
      <c r="F244" s="19">
        <v>126</v>
      </c>
    </row>
    <row r="245" spans="1:6" s="20" customFormat="1" ht="17.5" x14ac:dyDescent="0.2">
      <c r="A245" s="19" t="s">
        <v>6</v>
      </c>
      <c r="B245" s="19" t="s">
        <v>7</v>
      </c>
      <c r="C245" s="32" t="s">
        <v>1160</v>
      </c>
      <c r="D245" s="19">
        <v>554</v>
      </c>
      <c r="E245" s="33">
        <f t="shared" si="3"/>
        <v>387.79999999999995</v>
      </c>
      <c r="F245" s="19">
        <v>281</v>
      </c>
    </row>
    <row r="246" spans="1:6" s="20" customFormat="1" ht="17.5" x14ac:dyDescent="0.2">
      <c r="A246" s="19" t="s">
        <v>6</v>
      </c>
      <c r="B246" s="19" t="s">
        <v>7</v>
      </c>
      <c r="C246" s="32" t="s">
        <v>1161</v>
      </c>
      <c r="D246" s="19">
        <v>864</v>
      </c>
      <c r="E246" s="33">
        <f t="shared" si="3"/>
        <v>604.79999999999995</v>
      </c>
      <c r="F246" s="19">
        <v>430</v>
      </c>
    </row>
    <row r="247" spans="1:6" s="20" customFormat="1" ht="17.5" x14ac:dyDescent="0.2">
      <c r="A247" s="19" t="s">
        <v>6</v>
      </c>
      <c r="B247" s="19" t="s">
        <v>7</v>
      </c>
      <c r="C247" s="32" t="s">
        <v>1162</v>
      </c>
      <c r="D247" s="19">
        <v>330</v>
      </c>
      <c r="E247" s="33">
        <f t="shared" si="3"/>
        <v>230.99999999999997</v>
      </c>
      <c r="F247" s="19">
        <v>59</v>
      </c>
    </row>
    <row r="248" spans="1:6" s="20" customFormat="1" ht="17.5" x14ac:dyDescent="0.2">
      <c r="A248" s="19" t="s">
        <v>6</v>
      </c>
      <c r="B248" s="19" t="s">
        <v>7</v>
      </c>
      <c r="C248" s="32" t="s">
        <v>1163</v>
      </c>
      <c r="D248" s="19">
        <v>372</v>
      </c>
      <c r="E248" s="33">
        <f t="shared" si="3"/>
        <v>260.39999999999998</v>
      </c>
      <c r="F248" s="19">
        <v>82</v>
      </c>
    </row>
    <row r="249" spans="1:6" s="20" customFormat="1" ht="17.5" x14ac:dyDescent="0.2">
      <c r="A249" s="19" t="s">
        <v>6</v>
      </c>
      <c r="B249" s="19" t="s">
        <v>7</v>
      </c>
      <c r="C249" s="32" t="s">
        <v>1164</v>
      </c>
      <c r="D249" s="19">
        <v>17</v>
      </c>
      <c r="E249" s="33">
        <f t="shared" si="3"/>
        <v>11.899999999999999</v>
      </c>
      <c r="F249" s="19">
        <v>0</v>
      </c>
    </row>
    <row r="250" spans="1:6" s="20" customFormat="1" ht="17.5" x14ac:dyDescent="0.2">
      <c r="A250" s="19" t="s">
        <v>6</v>
      </c>
      <c r="B250" s="19" t="s">
        <v>7</v>
      </c>
      <c r="C250" s="32" t="s">
        <v>1165</v>
      </c>
      <c r="D250" s="19">
        <v>336</v>
      </c>
      <c r="E250" s="33">
        <f t="shared" si="3"/>
        <v>235.2</v>
      </c>
      <c r="F250" s="19">
        <v>159</v>
      </c>
    </row>
    <row r="251" spans="1:6" s="20" customFormat="1" ht="17.5" x14ac:dyDescent="0.2">
      <c r="A251" s="19" t="s">
        <v>6</v>
      </c>
      <c r="B251" s="19" t="s">
        <v>7</v>
      </c>
      <c r="C251" s="32" t="s">
        <v>1166</v>
      </c>
      <c r="D251" s="19">
        <v>424</v>
      </c>
      <c r="E251" s="33">
        <f t="shared" si="3"/>
        <v>296.79999999999995</v>
      </c>
      <c r="F251" s="19">
        <v>126</v>
      </c>
    </row>
    <row r="252" spans="1:6" s="20" customFormat="1" ht="17.5" x14ac:dyDescent="0.2">
      <c r="A252" s="19" t="s">
        <v>6</v>
      </c>
      <c r="B252" s="19" t="s">
        <v>7</v>
      </c>
      <c r="C252" s="32" t="s">
        <v>1167</v>
      </c>
      <c r="D252" s="19">
        <v>210</v>
      </c>
      <c r="E252" s="33">
        <f t="shared" si="3"/>
        <v>147</v>
      </c>
      <c r="F252" s="19">
        <v>94</v>
      </c>
    </row>
    <row r="253" spans="1:6" s="20" customFormat="1" ht="17.5" x14ac:dyDescent="0.2">
      <c r="A253" s="19" t="s">
        <v>6</v>
      </c>
      <c r="B253" s="19" t="s">
        <v>7</v>
      </c>
      <c r="C253" s="32" t="s">
        <v>1168</v>
      </c>
      <c r="D253" s="19">
        <v>211</v>
      </c>
      <c r="E253" s="33">
        <f t="shared" si="3"/>
        <v>147.69999999999999</v>
      </c>
      <c r="F253" s="19">
        <v>52</v>
      </c>
    </row>
    <row r="254" spans="1:6" s="20" customFormat="1" ht="17.5" x14ac:dyDescent="0.2">
      <c r="A254" s="19" t="s">
        <v>6</v>
      </c>
      <c r="B254" s="19" t="s">
        <v>7</v>
      </c>
      <c r="C254" s="32" t="s">
        <v>1169</v>
      </c>
      <c r="D254" s="19">
        <v>35</v>
      </c>
      <c r="E254" s="33">
        <f t="shared" si="3"/>
        <v>24.5</v>
      </c>
      <c r="F254" s="19">
        <v>0</v>
      </c>
    </row>
    <row r="255" spans="1:6" s="20" customFormat="1" ht="17.5" x14ac:dyDescent="0.2">
      <c r="A255" s="19" t="s">
        <v>6</v>
      </c>
      <c r="B255" s="19" t="s">
        <v>7</v>
      </c>
      <c r="C255" s="32" t="s">
        <v>1170</v>
      </c>
      <c r="D255" s="19">
        <v>513</v>
      </c>
      <c r="E255" s="33">
        <f t="shared" si="3"/>
        <v>359.09999999999997</v>
      </c>
      <c r="F255" s="19">
        <v>168</v>
      </c>
    </row>
    <row r="256" spans="1:6" s="20" customFormat="1" ht="17.5" x14ac:dyDescent="0.2">
      <c r="A256" s="19" t="s">
        <v>6</v>
      </c>
      <c r="B256" s="19" t="s">
        <v>7</v>
      </c>
      <c r="C256" s="32" t="s">
        <v>1171</v>
      </c>
      <c r="D256" s="19">
        <v>385</v>
      </c>
      <c r="E256" s="33">
        <f t="shared" si="3"/>
        <v>269.5</v>
      </c>
      <c r="F256" s="19">
        <v>304</v>
      </c>
    </row>
    <row r="257" spans="1:6" s="20" customFormat="1" ht="17.5" x14ac:dyDescent="0.2">
      <c r="A257" s="19" t="s">
        <v>6</v>
      </c>
      <c r="B257" s="19" t="s">
        <v>7</v>
      </c>
      <c r="C257" s="32" t="s">
        <v>1172</v>
      </c>
      <c r="D257" s="19">
        <v>513</v>
      </c>
      <c r="E257" s="33">
        <f t="shared" si="3"/>
        <v>359.09999999999997</v>
      </c>
      <c r="F257" s="19">
        <v>274</v>
      </c>
    </row>
    <row r="258" spans="1:6" s="20" customFormat="1" ht="17.5" x14ac:dyDescent="0.2">
      <c r="A258" s="19" t="s">
        <v>6</v>
      </c>
      <c r="B258" s="19" t="s">
        <v>7</v>
      </c>
      <c r="C258" s="32" t="s">
        <v>1173</v>
      </c>
      <c r="D258" s="19">
        <v>224</v>
      </c>
      <c r="E258" s="33">
        <f t="shared" si="3"/>
        <v>156.79999999999998</v>
      </c>
      <c r="F258" s="19">
        <v>16</v>
      </c>
    </row>
    <row r="259" spans="1:6" s="20" customFormat="1" ht="17.5" x14ac:dyDescent="0.2">
      <c r="A259" s="19" t="s">
        <v>6</v>
      </c>
      <c r="B259" s="19" t="s">
        <v>7</v>
      </c>
      <c r="C259" s="32" t="s">
        <v>1174</v>
      </c>
      <c r="D259" s="19">
        <v>705</v>
      </c>
      <c r="E259" s="33">
        <f t="shared" ref="E259:E322" si="4">D259*70%</f>
        <v>493.49999999999994</v>
      </c>
      <c r="F259" s="19">
        <v>488</v>
      </c>
    </row>
    <row r="260" spans="1:6" s="20" customFormat="1" ht="17.5" x14ac:dyDescent="0.2">
      <c r="A260" s="19" t="s">
        <v>6</v>
      </c>
      <c r="B260" s="19" t="s">
        <v>7</v>
      </c>
      <c r="C260" s="32" t="s">
        <v>1175</v>
      </c>
      <c r="D260" s="19">
        <v>242</v>
      </c>
      <c r="E260" s="33">
        <f t="shared" si="4"/>
        <v>169.39999999999998</v>
      </c>
      <c r="F260" s="19">
        <v>52</v>
      </c>
    </row>
    <row r="261" spans="1:6" s="20" customFormat="1" ht="17.5" x14ac:dyDescent="0.2">
      <c r="A261" s="19" t="s">
        <v>6</v>
      </c>
      <c r="B261" s="19" t="s">
        <v>7</v>
      </c>
      <c r="C261" s="32" t="s">
        <v>1176</v>
      </c>
      <c r="D261" s="19">
        <v>76</v>
      </c>
      <c r="E261" s="33">
        <f t="shared" si="4"/>
        <v>53.199999999999996</v>
      </c>
      <c r="F261" s="19">
        <v>0</v>
      </c>
    </row>
    <row r="262" spans="1:6" s="20" customFormat="1" ht="17.5" x14ac:dyDescent="0.2">
      <c r="A262" s="19" t="s">
        <v>6</v>
      </c>
      <c r="B262" s="19" t="s">
        <v>7</v>
      </c>
      <c r="C262" s="32" t="s">
        <v>1177</v>
      </c>
      <c r="D262" s="19">
        <v>551</v>
      </c>
      <c r="E262" s="33">
        <f t="shared" si="4"/>
        <v>385.7</v>
      </c>
      <c r="F262" s="19">
        <v>245</v>
      </c>
    </row>
    <row r="263" spans="1:6" s="20" customFormat="1" ht="17.5" x14ac:dyDescent="0.2">
      <c r="A263" s="19" t="s">
        <v>6</v>
      </c>
      <c r="B263" s="19" t="s">
        <v>7</v>
      </c>
      <c r="C263" s="32" t="s">
        <v>1178</v>
      </c>
      <c r="D263" s="19">
        <v>13</v>
      </c>
      <c r="E263" s="33">
        <f t="shared" si="4"/>
        <v>9.1</v>
      </c>
      <c r="F263" s="19">
        <v>2</v>
      </c>
    </row>
    <row r="264" spans="1:6" s="20" customFormat="1" ht="17.5" x14ac:dyDescent="0.2">
      <c r="A264" s="19" t="s">
        <v>6</v>
      </c>
      <c r="B264" s="19" t="s">
        <v>7</v>
      </c>
      <c r="C264" s="32" t="s">
        <v>1179</v>
      </c>
      <c r="D264" s="19">
        <v>1</v>
      </c>
      <c r="E264" s="33">
        <f t="shared" si="4"/>
        <v>0.7</v>
      </c>
      <c r="F264" s="19">
        <v>0</v>
      </c>
    </row>
    <row r="265" spans="1:6" s="20" customFormat="1" ht="17.5" x14ac:dyDescent="0.2">
      <c r="A265" s="19" t="s">
        <v>6</v>
      </c>
      <c r="B265" s="19" t="s">
        <v>7</v>
      </c>
      <c r="C265" s="32" t="s">
        <v>1180</v>
      </c>
      <c r="D265" s="19">
        <v>14</v>
      </c>
      <c r="E265" s="33">
        <f t="shared" si="4"/>
        <v>9.7999999999999989</v>
      </c>
      <c r="F265" s="19">
        <v>8</v>
      </c>
    </row>
    <row r="266" spans="1:6" s="20" customFormat="1" ht="17.5" x14ac:dyDescent="0.2">
      <c r="A266" s="19" t="s">
        <v>6</v>
      </c>
      <c r="B266" s="19" t="s">
        <v>7</v>
      </c>
      <c r="C266" s="32" t="s">
        <v>1181</v>
      </c>
      <c r="D266" s="19">
        <v>271</v>
      </c>
      <c r="E266" s="33">
        <f t="shared" si="4"/>
        <v>189.7</v>
      </c>
      <c r="F266" s="19">
        <v>45</v>
      </c>
    </row>
    <row r="267" spans="1:6" s="20" customFormat="1" ht="17.5" x14ac:dyDescent="0.2">
      <c r="A267" s="19" t="s">
        <v>6</v>
      </c>
      <c r="B267" s="19" t="s">
        <v>7</v>
      </c>
      <c r="C267" s="32" t="s">
        <v>1182</v>
      </c>
      <c r="D267" s="19">
        <v>341</v>
      </c>
      <c r="E267" s="33">
        <f t="shared" si="4"/>
        <v>238.7</v>
      </c>
      <c r="F267" s="19">
        <v>247</v>
      </c>
    </row>
    <row r="268" spans="1:6" s="20" customFormat="1" ht="17.5" x14ac:dyDescent="0.2">
      <c r="A268" s="19" t="s">
        <v>6</v>
      </c>
      <c r="B268" s="19" t="s">
        <v>7</v>
      </c>
      <c r="C268" s="32" t="s">
        <v>1183</v>
      </c>
      <c r="D268" s="19">
        <v>815</v>
      </c>
      <c r="E268" s="33">
        <f t="shared" si="4"/>
        <v>570.5</v>
      </c>
      <c r="F268" s="19">
        <v>518</v>
      </c>
    </row>
    <row r="269" spans="1:6" s="20" customFormat="1" ht="17.5" x14ac:dyDescent="0.2">
      <c r="A269" s="19" t="s">
        <v>6</v>
      </c>
      <c r="B269" s="19" t="s">
        <v>7</v>
      </c>
      <c r="C269" s="32" t="s">
        <v>1184</v>
      </c>
      <c r="D269" s="19">
        <v>217</v>
      </c>
      <c r="E269" s="33">
        <f t="shared" si="4"/>
        <v>151.89999999999998</v>
      </c>
      <c r="F269" s="19">
        <v>63</v>
      </c>
    </row>
    <row r="270" spans="1:6" s="20" customFormat="1" ht="17.5" x14ac:dyDescent="0.2">
      <c r="A270" s="19" t="s">
        <v>6</v>
      </c>
      <c r="B270" s="19" t="s">
        <v>7</v>
      </c>
      <c r="C270" s="32" t="s">
        <v>1185</v>
      </c>
      <c r="D270" s="19">
        <v>318</v>
      </c>
      <c r="E270" s="33">
        <f t="shared" si="4"/>
        <v>222.6</v>
      </c>
      <c r="F270" s="19">
        <v>9</v>
      </c>
    </row>
    <row r="271" spans="1:6" s="20" customFormat="1" ht="17.5" x14ac:dyDescent="0.2">
      <c r="A271" s="19" t="s">
        <v>6</v>
      </c>
      <c r="B271" s="19" t="s">
        <v>7</v>
      </c>
      <c r="C271" s="32" t="s">
        <v>1186</v>
      </c>
      <c r="D271" s="19">
        <v>464</v>
      </c>
      <c r="E271" s="33">
        <f t="shared" si="4"/>
        <v>324.79999999999995</v>
      </c>
      <c r="F271" s="19">
        <v>67</v>
      </c>
    </row>
    <row r="272" spans="1:6" s="20" customFormat="1" ht="17.5" x14ac:dyDescent="0.2">
      <c r="A272" s="19" t="s">
        <v>6</v>
      </c>
      <c r="B272" s="19" t="s">
        <v>7</v>
      </c>
      <c r="C272" s="32" t="s">
        <v>1187</v>
      </c>
      <c r="D272" s="19">
        <v>0</v>
      </c>
      <c r="E272" s="33">
        <f t="shared" si="4"/>
        <v>0</v>
      </c>
      <c r="F272" s="19">
        <v>0</v>
      </c>
    </row>
    <row r="273" spans="1:6" s="20" customFormat="1" ht="17.5" x14ac:dyDescent="0.2">
      <c r="A273" s="19" t="s">
        <v>6</v>
      </c>
      <c r="B273" s="19" t="s">
        <v>7</v>
      </c>
      <c r="C273" s="32" t="s">
        <v>1188</v>
      </c>
      <c r="D273" s="19">
        <v>130</v>
      </c>
      <c r="E273" s="33">
        <f t="shared" si="4"/>
        <v>91</v>
      </c>
      <c r="F273" s="19">
        <v>54</v>
      </c>
    </row>
    <row r="274" spans="1:6" s="20" customFormat="1" ht="17.5" x14ac:dyDescent="0.2">
      <c r="A274" s="19" t="s">
        <v>6</v>
      </c>
      <c r="B274" s="19" t="s">
        <v>7</v>
      </c>
      <c r="C274" s="32" t="s">
        <v>1189</v>
      </c>
      <c r="D274" s="19">
        <v>84</v>
      </c>
      <c r="E274" s="33">
        <f t="shared" si="4"/>
        <v>58.8</v>
      </c>
      <c r="F274" s="19">
        <v>13</v>
      </c>
    </row>
    <row r="275" spans="1:6" s="20" customFormat="1" ht="17.5" x14ac:dyDescent="0.2">
      <c r="A275" s="19" t="s">
        <v>6</v>
      </c>
      <c r="B275" s="19" t="s">
        <v>7</v>
      </c>
      <c r="C275" s="32" t="s">
        <v>1190</v>
      </c>
      <c r="D275" s="19">
        <v>1</v>
      </c>
      <c r="E275" s="33">
        <f t="shared" si="4"/>
        <v>0.7</v>
      </c>
      <c r="F275" s="19">
        <v>0</v>
      </c>
    </row>
    <row r="276" spans="1:6" s="20" customFormat="1" ht="17.5" x14ac:dyDescent="0.2">
      <c r="A276" s="19" t="s">
        <v>6</v>
      </c>
      <c r="B276" s="19" t="s">
        <v>7</v>
      </c>
      <c r="C276" s="32" t="s">
        <v>1191</v>
      </c>
      <c r="D276" s="19">
        <v>519</v>
      </c>
      <c r="E276" s="33">
        <f t="shared" si="4"/>
        <v>363.29999999999995</v>
      </c>
      <c r="F276" s="19">
        <v>156</v>
      </c>
    </row>
    <row r="277" spans="1:6" s="20" customFormat="1" ht="17.5" x14ac:dyDescent="0.2">
      <c r="A277" s="19" t="s">
        <v>6</v>
      </c>
      <c r="B277" s="19" t="s">
        <v>7</v>
      </c>
      <c r="C277" s="32" t="s">
        <v>1192</v>
      </c>
      <c r="D277" s="19">
        <v>216</v>
      </c>
      <c r="E277" s="33">
        <f t="shared" si="4"/>
        <v>151.19999999999999</v>
      </c>
      <c r="F277" s="19">
        <v>43</v>
      </c>
    </row>
    <row r="278" spans="1:6" s="20" customFormat="1" ht="17.5" x14ac:dyDescent="0.2">
      <c r="A278" s="19" t="s">
        <v>6</v>
      </c>
      <c r="B278" s="19" t="s">
        <v>7</v>
      </c>
      <c r="C278" s="32" t="s">
        <v>1193</v>
      </c>
      <c r="D278" s="19">
        <v>469</v>
      </c>
      <c r="E278" s="33">
        <f t="shared" si="4"/>
        <v>328.29999999999995</v>
      </c>
      <c r="F278" s="19">
        <v>66</v>
      </c>
    </row>
    <row r="279" spans="1:6" s="20" customFormat="1" ht="17.5" x14ac:dyDescent="0.2">
      <c r="A279" s="19" t="s">
        <v>6</v>
      </c>
      <c r="B279" s="19" t="s">
        <v>7</v>
      </c>
      <c r="C279" s="32" t="s">
        <v>1194</v>
      </c>
      <c r="D279" s="19">
        <v>621</v>
      </c>
      <c r="E279" s="33">
        <f t="shared" si="4"/>
        <v>434.7</v>
      </c>
      <c r="F279" s="19">
        <v>62</v>
      </c>
    </row>
    <row r="280" spans="1:6" s="20" customFormat="1" ht="17.5" x14ac:dyDescent="0.2">
      <c r="A280" s="19" t="s">
        <v>6</v>
      </c>
      <c r="B280" s="19" t="s">
        <v>7</v>
      </c>
      <c r="C280" s="32" t="s">
        <v>1195</v>
      </c>
      <c r="D280" s="19">
        <v>330</v>
      </c>
      <c r="E280" s="33">
        <f t="shared" si="4"/>
        <v>230.99999999999997</v>
      </c>
      <c r="F280" s="19">
        <v>0</v>
      </c>
    </row>
    <row r="281" spans="1:6" s="20" customFormat="1" ht="17.5" x14ac:dyDescent="0.2">
      <c r="A281" s="19" t="s">
        <v>6</v>
      </c>
      <c r="B281" s="19" t="s">
        <v>7</v>
      </c>
      <c r="C281" s="32" t="s">
        <v>1196</v>
      </c>
      <c r="D281" s="19">
        <v>436</v>
      </c>
      <c r="E281" s="33">
        <f t="shared" si="4"/>
        <v>305.2</v>
      </c>
      <c r="F281" s="19">
        <v>5</v>
      </c>
    </row>
    <row r="282" spans="1:6" s="20" customFormat="1" ht="17.5" x14ac:dyDescent="0.2">
      <c r="A282" s="19" t="s">
        <v>6</v>
      </c>
      <c r="B282" s="19" t="s">
        <v>7</v>
      </c>
      <c r="C282" s="32" t="s">
        <v>1197</v>
      </c>
      <c r="D282" s="19">
        <v>1809</v>
      </c>
      <c r="E282" s="33">
        <f t="shared" si="4"/>
        <v>1266.3</v>
      </c>
      <c r="F282" s="19">
        <v>1604</v>
      </c>
    </row>
    <row r="283" spans="1:6" s="20" customFormat="1" ht="17.5" x14ac:dyDescent="0.2">
      <c r="A283" s="19" t="s">
        <v>6</v>
      </c>
      <c r="B283" s="19" t="s">
        <v>7</v>
      </c>
      <c r="C283" s="32" t="s">
        <v>1198</v>
      </c>
      <c r="D283" s="19">
        <v>139</v>
      </c>
      <c r="E283" s="33">
        <f t="shared" si="4"/>
        <v>97.3</v>
      </c>
      <c r="F283" s="19">
        <v>24</v>
      </c>
    </row>
    <row r="284" spans="1:6" s="20" customFormat="1" ht="17.5" x14ac:dyDescent="0.2">
      <c r="A284" s="19" t="s">
        <v>6</v>
      </c>
      <c r="B284" s="19" t="s">
        <v>7</v>
      </c>
      <c r="C284" s="32" t="s">
        <v>1199</v>
      </c>
      <c r="D284" s="19">
        <v>209</v>
      </c>
      <c r="E284" s="33">
        <f t="shared" si="4"/>
        <v>146.29999999999998</v>
      </c>
      <c r="F284" s="19">
        <v>52</v>
      </c>
    </row>
    <row r="285" spans="1:6" s="20" customFormat="1" ht="17.5" x14ac:dyDescent="0.2">
      <c r="A285" s="19" t="s">
        <v>6</v>
      </c>
      <c r="B285" s="19" t="s">
        <v>7</v>
      </c>
      <c r="C285" s="32" t="s">
        <v>1200</v>
      </c>
      <c r="D285" s="19">
        <v>235</v>
      </c>
      <c r="E285" s="33">
        <f t="shared" si="4"/>
        <v>164.5</v>
      </c>
      <c r="F285" s="19">
        <v>17</v>
      </c>
    </row>
    <row r="286" spans="1:6" s="20" customFormat="1" ht="17.5" x14ac:dyDescent="0.2">
      <c r="A286" s="19" t="s">
        <v>6</v>
      </c>
      <c r="B286" s="19" t="s">
        <v>7</v>
      </c>
      <c r="C286" s="32" t="s">
        <v>1201</v>
      </c>
      <c r="D286" s="19">
        <v>346</v>
      </c>
      <c r="E286" s="33">
        <f t="shared" si="4"/>
        <v>242.2</v>
      </c>
      <c r="F286" s="19">
        <v>69</v>
      </c>
    </row>
    <row r="287" spans="1:6" s="20" customFormat="1" ht="17.5" x14ac:dyDescent="0.2">
      <c r="A287" s="19" t="s">
        <v>6</v>
      </c>
      <c r="B287" s="19" t="s">
        <v>7</v>
      </c>
      <c r="C287" s="32" t="s">
        <v>1202</v>
      </c>
      <c r="D287" s="19">
        <v>140</v>
      </c>
      <c r="E287" s="33">
        <f t="shared" si="4"/>
        <v>98</v>
      </c>
      <c r="F287" s="19">
        <v>0</v>
      </c>
    </row>
    <row r="288" spans="1:6" s="20" customFormat="1" ht="17.5" x14ac:dyDescent="0.2">
      <c r="A288" s="19" t="s">
        <v>6</v>
      </c>
      <c r="B288" s="19" t="s">
        <v>7</v>
      </c>
      <c r="C288" s="32" t="s">
        <v>1203</v>
      </c>
      <c r="D288" s="19">
        <v>61</v>
      </c>
      <c r="E288" s="33">
        <f t="shared" si="4"/>
        <v>42.699999999999996</v>
      </c>
      <c r="F288" s="19">
        <v>2</v>
      </c>
    </row>
    <row r="289" spans="1:6" s="20" customFormat="1" ht="17.5" x14ac:dyDescent="0.2">
      <c r="A289" s="19" t="s">
        <v>6</v>
      </c>
      <c r="B289" s="19" t="s">
        <v>7</v>
      </c>
      <c r="C289" s="32" t="s">
        <v>1204</v>
      </c>
      <c r="D289" s="19">
        <v>96</v>
      </c>
      <c r="E289" s="33">
        <f t="shared" si="4"/>
        <v>67.199999999999989</v>
      </c>
      <c r="F289" s="19">
        <v>7</v>
      </c>
    </row>
    <row r="290" spans="1:6" s="20" customFormat="1" ht="17.5" x14ac:dyDescent="0.2">
      <c r="A290" s="19" t="s">
        <v>6</v>
      </c>
      <c r="B290" s="19" t="s">
        <v>7</v>
      </c>
      <c r="C290" s="32" t="s">
        <v>1205</v>
      </c>
      <c r="D290" s="19">
        <v>288</v>
      </c>
      <c r="E290" s="33">
        <f t="shared" si="4"/>
        <v>201.6</v>
      </c>
      <c r="F290" s="19">
        <v>23</v>
      </c>
    </row>
    <row r="291" spans="1:6" s="20" customFormat="1" ht="17.5" x14ac:dyDescent="0.2">
      <c r="A291" s="19" t="s">
        <v>6</v>
      </c>
      <c r="B291" s="19" t="s">
        <v>7</v>
      </c>
      <c r="C291" s="32" t="s">
        <v>1206</v>
      </c>
      <c r="D291" s="19">
        <v>124</v>
      </c>
      <c r="E291" s="33">
        <f t="shared" si="4"/>
        <v>86.8</v>
      </c>
      <c r="F291" s="19">
        <v>0</v>
      </c>
    </row>
    <row r="292" spans="1:6" s="20" customFormat="1" ht="17.5" x14ac:dyDescent="0.2">
      <c r="A292" s="19" t="s">
        <v>6</v>
      </c>
      <c r="B292" s="19" t="s">
        <v>7</v>
      </c>
      <c r="C292" s="32" t="s">
        <v>1207</v>
      </c>
      <c r="D292" s="19">
        <v>190</v>
      </c>
      <c r="E292" s="33">
        <f t="shared" si="4"/>
        <v>133</v>
      </c>
      <c r="F292" s="19">
        <v>0</v>
      </c>
    </row>
    <row r="293" spans="1:6" s="20" customFormat="1" ht="17.5" x14ac:dyDescent="0.2">
      <c r="A293" s="19" t="s">
        <v>6</v>
      </c>
      <c r="B293" s="19" t="s">
        <v>7</v>
      </c>
      <c r="C293" s="32" t="s">
        <v>1208</v>
      </c>
      <c r="D293" s="19">
        <v>383</v>
      </c>
      <c r="E293" s="33">
        <f t="shared" si="4"/>
        <v>268.09999999999997</v>
      </c>
      <c r="F293" s="19">
        <v>10</v>
      </c>
    </row>
    <row r="294" spans="1:6" s="20" customFormat="1" ht="17.5" x14ac:dyDescent="0.2">
      <c r="A294" s="19" t="s">
        <v>6</v>
      </c>
      <c r="B294" s="19" t="s">
        <v>7</v>
      </c>
      <c r="C294" s="32" t="s">
        <v>1209</v>
      </c>
      <c r="D294" s="19">
        <v>355</v>
      </c>
      <c r="E294" s="33">
        <f t="shared" si="4"/>
        <v>248.49999999999997</v>
      </c>
      <c r="F294" s="19">
        <v>153</v>
      </c>
    </row>
    <row r="295" spans="1:6" s="20" customFormat="1" ht="17.5" x14ac:dyDescent="0.2">
      <c r="A295" s="19" t="s">
        <v>6</v>
      </c>
      <c r="B295" s="19" t="s">
        <v>7</v>
      </c>
      <c r="C295" s="32" t="s">
        <v>1210</v>
      </c>
      <c r="D295" s="19">
        <v>278</v>
      </c>
      <c r="E295" s="33">
        <f t="shared" si="4"/>
        <v>194.6</v>
      </c>
      <c r="F295" s="19">
        <v>136</v>
      </c>
    </row>
    <row r="296" spans="1:6" s="20" customFormat="1" ht="17.5" x14ac:dyDescent="0.2">
      <c r="A296" s="19" t="s">
        <v>6</v>
      </c>
      <c r="B296" s="19" t="s">
        <v>7</v>
      </c>
      <c r="C296" s="32" t="s">
        <v>1211</v>
      </c>
      <c r="D296" s="19">
        <v>497</v>
      </c>
      <c r="E296" s="33">
        <f t="shared" si="4"/>
        <v>347.9</v>
      </c>
      <c r="F296" s="19">
        <v>125</v>
      </c>
    </row>
    <row r="297" spans="1:6" s="20" customFormat="1" ht="17.5" x14ac:dyDescent="0.2">
      <c r="A297" s="19" t="s">
        <v>6</v>
      </c>
      <c r="B297" s="19" t="s">
        <v>7</v>
      </c>
      <c r="C297" s="32" t="s">
        <v>1212</v>
      </c>
      <c r="D297" s="19">
        <v>346</v>
      </c>
      <c r="E297" s="33">
        <f t="shared" si="4"/>
        <v>242.2</v>
      </c>
      <c r="F297" s="19">
        <v>106</v>
      </c>
    </row>
    <row r="298" spans="1:6" s="20" customFormat="1" ht="17.5" x14ac:dyDescent="0.2">
      <c r="A298" s="19" t="s">
        <v>6</v>
      </c>
      <c r="B298" s="19" t="s">
        <v>7</v>
      </c>
      <c r="C298" s="32" t="s">
        <v>2172</v>
      </c>
      <c r="D298" s="19">
        <v>1401</v>
      </c>
      <c r="E298" s="33">
        <f t="shared" si="4"/>
        <v>980.69999999999993</v>
      </c>
      <c r="F298" s="19">
        <v>127</v>
      </c>
    </row>
    <row r="299" spans="1:6" s="20" customFormat="1" ht="17.5" x14ac:dyDescent="0.2">
      <c r="A299" s="19" t="s">
        <v>6</v>
      </c>
      <c r="B299" s="19" t="s">
        <v>7</v>
      </c>
      <c r="C299" s="32" t="s">
        <v>1213</v>
      </c>
      <c r="D299" s="19">
        <v>70</v>
      </c>
      <c r="E299" s="33">
        <f t="shared" si="4"/>
        <v>49</v>
      </c>
      <c r="F299" s="19">
        <v>0</v>
      </c>
    </row>
    <row r="300" spans="1:6" s="20" customFormat="1" ht="17.5" x14ac:dyDescent="0.2">
      <c r="A300" s="19" t="s">
        <v>6</v>
      </c>
      <c r="B300" s="19" t="s">
        <v>7</v>
      </c>
      <c r="C300" s="32" t="s">
        <v>1214</v>
      </c>
      <c r="D300" s="19">
        <v>115</v>
      </c>
      <c r="E300" s="33">
        <f t="shared" si="4"/>
        <v>80.5</v>
      </c>
      <c r="F300" s="19">
        <v>0</v>
      </c>
    </row>
    <row r="301" spans="1:6" s="20" customFormat="1" ht="17.5" x14ac:dyDescent="0.2">
      <c r="A301" s="19" t="s">
        <v>6</v>
      </c>
      <c r="B301" s="19" t="s">
        <v>7</v>
      </c>
      <c r="C301" s="32" t="s">
        <v>1215</v>
      </c>
      <c r="D301" s="19">
        <v>130</v>
      </c>
      <c r="E301" s="33">
        <f t="shared" si="4"/>
        <v>91</v>
      </c>
      <c r="F301" s="19">
        <v>0</v>
      </c>
    </row>
    <row r="302" spans="1:6" s="20" customFormat="1" ht="17.5" x14ac:dyDescent="0.2">
      <c r="A302" s="19" t="s">
        <v>6</v>
      </c>
      <c r="B302" s="19" t="s">
        <v>7</v>
      </c>
      <c r="C302" s="32" t="s">
        <v>1009</v>
      </c>
      <c r="D302" s="19">
        <v>419</v>
      </c>
      <c r="E302" s="33">
        <f t="shared" si="4"/>
        <v>293.29999999999995</v>
      </c>
      <c r="F302" s="19">
        <v>256</v>
      </c>
    </row>
    <row r="303" spans="1:6" s="20" customFormat="1" ht="17.5" x14ac:dyDescent="0.2">
      <c r="A303" s="19" t="s">
        <v>6</v>
      </c>
      <c r="B303" s="19" t="s">
        <v>7</v>
      </c>
      <c r="C303" s="32" t="s">
        <v>102</v>
      </c>
      <c r="D303" s="19">
        <v>24</v>
      </c>
      <c r="E303" s="33">
        <f t="shared" si="4"/>
        <v>16.799999999999997</v>
      </c>
      <c r="F303" s="19">
        <v>29</v>
      </c>
    </row>
    <row r="304" spans="1:6" s="20" customFormat="1" ht="17.5" x14ac:dyDescent="0.2">
      <c r="A304" s="19" t="s">
        <v>6</v>
      </c>
      <c r="B304" s="19" t="s">
        <v>7</v>
      </c>
      <c r="C304" s="32" t="s">
        <v>103</v>
      </c>
      <c r="D304" s="19">
        <v>422</v>
      </c>
      <c r="E304" s="33">
        <f t="shared" si="4"/>
        <v>295.39999999999998</v>
      </c>
      <c r="F304" s="19">
        <v>148</v>
      </c>
    </row>
    <row r="305" spans="1:6" s="20" customFormat="1" ht="17.5" x14ac:dyDescent="0.2">
      <c r="A305" s="19" t="s">
        <v>6</v>
      </c>
      <c r="B305" s="19" t="s">
        <v>7</v>
      </c>
      <c r="C305" s="32" t="s">
        <v>104</v>
      </c>
      <c r="D305" s="19">
        <v>483</v>
      </c>
      <c r="E305" s="33">
        <f t="shared" si="4"/>
        <v>338.09999999999997</v>
      </c>
      <c r="F305" s="19">
        <v>194</v>
      </c>
    </row>
    <row r="306" spans="1:6" s="20" customFormat="1" ht="17.5" x14ac:dyDescent="0.2">
      <c r="A306" s="19" t="s">
        <v>6</v>
      </c>
      <c r="B306" s="19" t="s">
        <v>7</v>
      </c>
      <c r="C306" s="32" t="s">
        <v>105</v>
      </c>
      <c r="D306" s="19">
        <v>227</v>
      </c>
      <c r="E306" s="33">
        <f t="shared" si="4"/>
        <v>158.89999999999998</v>
      </c>
      <c r="F306" s="19">
        <v>93</v>
      </c>
    </row>
    <row r="307" spans="1:6" s="20" customFormat="1" ht="17.5" x14ac:dyDescent="0.2">
      <c r="A307" s="19" t="s">
        <v>6</v>
      </c>
      <c r="B307" s="19" t="s">
        <v>7</v>
      </c>
      <c r="C307" s="32" t="s">
        <v>106</v>
      </c>
      <c r="D307" s="19">
        <v>175</v>
      </c>
      <c r="E307" s="33">
        <f t="shared" si="4"/>
        <v>122.49999999999999</v>
      </c>
      <c r="F307" s="19">
        <v>7</v>
      </c>
    </row>
    <row r="308" spans="1:6" s="20" customFormat="1" ht="17.5" x14ac:dyDescent="0.2">
      <c r="A308" s="19" t="s">
        <v>6</v>
      </c>
      <c r="B308" s="19" t="s">
        <v>7</v>
      </c>
      <c r="C308" s="32" t="s">
        <v>107</v>
      </c>
      <c r="D308" s="19">
        <v>572</v>
      </c>
      <c r="E308" s="33">
        <f t="shared" si="4"/>
        <v>400.4</v>
      </c>
      <c r="F308" s="19">
        <v>284</v>
      </c>
    </row>
    <row r="309" spans="1:6" s="20" customFormat="1" ht="17.5" x14ac:dyDescent="0.2">
      <c r="A309" s="19" t="s">
        <v>6</v>
      </c>
      <c r="B309" s="19" t="s">
        <v>7</v>
      </c>
      <c r="C309" s="32" t="s">
        <v>1216</v>
      </c>
      <c r="D309" s="19">
        <v>454</v>
      </c>
      <c r="E309" s="33">
        <f t="shared" si="4"/>
        <v>317.79999999999995</v>
      </c>
      <c r="F309" s="19">
        <v>279</v>
      </c>
    </row>
    <row r="310" spans="1:6" s="20" customFormat="1" ht="17.5" x14ac:dyDescent="0.2">
      <c r="A310" s="19" t="s">
        <v>6</v>
      </c>
      <c r="B310" s="19" t="s">
        <v>7</v>
      </c>
      <c r="C310" s="32" t="s">
        <v>1217</v>
      </c>
      <c r="D310" s="19">
        <v>371</v>
      </c>
      <c r="E310" s="33">
        <f t="shared" si="4"/>
        <v>259.7</v>
      </c>
      <c r="F310" s="19">
        <v>386</v>
      </c>
    </row>
    <row r="311" spans="1:6" s="20" customFormat="1" ht="17.5" x14ac:dyDescent="0.2">
      <c r="A311" s="19" t="s">
        <v>6</v>
      </c>
      <c r="B311" s="19" t="s">
        <v>7</v>
      </c>
      <c r="C311" s="32" t="s">
        <v>1218</v>
      </c>
      <c r="D311" s="19">
        <v>545</v>
      </c>
      <c r="E311" s="33">
        <f t="shared" si="4"/>
        <v>381.5</v>
      </c>
      <c r="F311" s="19">
        <v>269</v>
      </c>
    </row>
    <row r="312" spans="1:6" s="20" customFormat="1" ht="17.5" x14ac:dyDescent="0.2">
      <c r="A312" s="19" t="s">
        <v>6</v>
      </c>
      <c r="B312" s="19" t="s">
        <v>7</v>
      </c>
      <c r="C312" s="32" t="s">
        <v>1219</v>
      </c>
      <c r="D312" s="19">
        <v>915</v>
      </c>
      <c r="E312" s="33">
        <f t="shared" si="4"/>
        <v>640.5</v>
      </c>
      <c r="F312" s="19">
        <v>494</v>
      </c>
    </row>
    <row r="313" spans="1:6" s="20" customFormat="1" ht="17.5" x14ac:dyDescent="0.2">
      <c r="A313" s="19" t="s">
        <v>6</v>
      </c>
      <c r="B313" s="19" t="s">
        <v>7</v>
      </c>
      <c r="C313" s="32" t="s">
        <v>1220</v>
      </c>
      <c r="D313" s="19">
        <v>898</v>
      </c>
      <c r="E313" s="33">
        <f t="shared" si="4"/>
        <v>628.59999999999991</v>
      </c>
      <c r="F313" s="19">
        <v>615</v>
      </c>
    </row>
    <row r="314" spans="1:6" s="20" customFormat="1" ht="17.5" x14ac:dyDescent="0.2">
      <c r="A314" s="19" t="s">
        <v>6</v>
      </c>
      <c r="B314" s="19" t="s">
        <v>7</v>
      </c>
      <c r="C314" s="32" t="s">
        <v>1221</v>
      </c>
      <c r="D314" s="19">
        <v>654</v>
      </c>
      <c r="E314" s="33">
        <f t="shared" si="4"/>
        <v>457.79999999999995</v>
      </c>
      <c r="F314" s="19">
        <v>336</v>
      </c>
    </row>
    <row r="315" spans="1:6" s="20" customFormat="1" ht="17.5" x14ac:dyDescent="0.2">
      <c r="A315" s="19" t="s">
        <v>6</v>
      </c>
      <c r="B315" s="19" t="s">
        <v>7</v>
      </c>
      <c r="C315" s="32" t="s">
        <v>1222</v>
      </c>
      <c r="D315" s="19">
        <v>507</v>
      </c>
      <c r="E315" s="33">
        <f t="shared" si="4"/>
        <v>354.9</v>
      </c>
      <c r="F315" s="19">
        <v>192</v>
      </c>
    </row>
    <row r="316" spans="1:6" s="20" customFormat="1" ht="17.5" x14ac:dyDescent="0.2">
      <c r="A316" s="19" t="s">
        <v>6</v>
      </c>
      <c r="B316" s="19" t="s">
        <v>7</v>
      </c>
      <c r="C316" s="32" t="s">
        <v>1223</v>
      </c>
      <c r="D316" s="19">
        <v>296</v>
      </c>
      <c r="E316" s="33">
        <f t="shared" si="4"/>
        <v>207.2</v>
      </c>
      <c r="F316" s="19">
        <v>121</v>
      </c>
    </row>
    <row r="317" spans="1:6" s="20" customFormat="1" ht="17.5" x14ac:dyDescent="0.2">
      <c r="A317" s="19" t="s">
        <v>6</v>
      </c>
      <c r="B317" s="19" t="s">
        <v>7</v>
      </c>
      <c r="C317" s="32" t="s">
        <v>1224</v>
      </c>
      <c r="D317" s="19">
        <v>186</v>
      </c>
      <c r="E317" s="33">
        <f t="shared" si="4"/>
        <v>130.19999999999999</v>
      </c>
      <c r="F317" s="19">
        <v>132</v>
      </c>
    </row>
    <row r="318" spans="1:6" s="20" customFormat="1" ht="17.5" x14ac:dyDescent="0.2">
      <c r="A318" s="19" t="s">
        <v>6</v>
      </c>
      <c r="B318" s="19" t="s">
        <v>7</v>
      </c>
      <c r="C318" s="32" t="s">
        <v>1225</v>
      </c>
      <c r="D318" s="19">
        <v>276</v>
      </c>
      <c r="E318" s="33">
        <f t="shared" si="4"/>
        <v>193.2</v>
      </c>
      <c r="F318" s="19">
        <v>126</v>
      </c>
    </row>
    <row r="319" spans="1:6" s="20" customFormat="1" ht="17.5" x14ac:dyDescent="0.2">
      <c r="A319" s="19" t="s">
        <v>6</v>
      </c>
      <c r="B319" s="19" t="s">
        <v>7</v>
      </c>
      <c r="C319" s="32" t="s">
        <v>1226</v>
      </c>
      <c r="D319" s="19">
        <v>690</v>
      </c>
      <c r="E319" s="33">
        <f t="shared" si="4"/>
        <v>482.99999999999994</v>
      </c>
      <c r="F319" s="19">
        <v>430</v>
      </c>
    </row>
    <row r="320" spans="1:6" s="20" customFormat="1" ht="17.5" x14ac:dyDescent="0.2">
      <c r="A320" s="19" t="s">
        <v>6</v>
      </c>
      <c r="B320" s="19" t="s">
        <v>7</v>
      </c>
      <c r="C320" s="32" t="s">
        <v>1227</v>
      </c>
      <c r="D320" s="19">
        <v>476</v>
      </c>
      <c r="E320" s="33">
        <f t="shared" si="4"/>
        <v>333.2</v>
      </c>
      <c r="F320" s="19">
        <v>287</v>
      </c>
    </row>
    <row r="321" spans="1:6" s="20" customFormat="1" ht="17.5" x14ac:dyDescent="0.2">
      <c r="A321" s="19" t="s">
        <v>6</v>
      </c>
      <c r="B321" s="19" t="s">
        <v>7</v>
      </c>
      <c r="C321" s="32" t="s">
        <v>1228</v>
      </c>
      <c r="D321" s="19">
        <v>1036</v>
      </c>
      <c r="E321" s="33">
        <f t="shared" si="4"/>
        <v>725.19999999999993</v>
      </c>
      <c r="F321" s="19">
        <v>660</v>
      </c>
    </row>
    <row r="322" spans="1:6" s="20" customFormat="1" ht="17.5" x14ac:dyDescent="0.2">
      <c r="A322" s="19" t="s">
        <v>6</v>
      </c>
      <c r="B322" s="19" t="s">
        <v>7</v>
      </c>
      <c r="C322" s="32" t="s">
        <v>1229</v>
      </c>
      <c r="D322" s="19">
        <v>979</v>
      </c>
      <c r="E322" s="33">
        <f t="shared" si="4"/>
        <v>685.3</v>
      </c>
      <c r="F322" s="19">
        <v>681</v>
      </c>
    </row>
    <row r="323" spans="1:6" s="20" customFormat="1" ht="17.5" x14ac:dyDescent="0.2">
      <c r="A323" s="19" t="s">
        <v>6</v>
      </c>
      <c r="B323" s="19" t="s">
        <v>7</v>
      </c>
      <c r="C323" s="32" t="s">
        <v>1230</v>
      </c>
      <c r="D323" s="19">
        <v>1201</v>
      </c>
      <c r="E323" s="33">
        <f t="shared" ref="E323:E386" si="5">D323*70%</f>
        <v>840.69999999999993</v>
      </c>
      <c r="F323" s="19">
        <v>652</v>
      </c>
    </row>
    <row r="324" spans="1:6" s="20" customFormat="1" ht="17.5" x14ac:dyDescent="0.2">
      <c r="A324" s="19" t="s">
        <v>6</v>
      </c>
      <c r="B324" s="19" t="s">
        <v>7</v>
      </c>
      <c r="C324" s="32" t="s">
        <v>1231</v>
      </c>
      <c r="D324" s="19">
        <v>793</v>
      </c>
      <c r="E324" s="33">
        <f t="shared" si="5"/>
        <v>555.09999999999991</v>
      </c>
      <c r="F324" s="19">
        <v>410</v>
      </c>
    </row>
    <row r="325" spans="1:6" s="20" customFormat="1" ht="17.5" x14ac:dyDescent="0.2">
      <c r="A325" s="19" t="s">
        <v>6</v>
      </c>
      <c r="B325" s="19" t="s">
        <v>7</v>
      </c>
      <c r="C325" s="32" t="s">
        <v>1232</v>
      </c>
      <c r="D325" s="19">
        <v>906</v>
      </c>
      <c r="E325" s="33">
        <f t="shared" si="5"/>
        <v>634.19999999999993</v>
      </c>
      <c r="F325" s="19">
        <v>832</v>
      </c>
    </row>
    <row r="326" spans="1:6" s="20" customFormat="1" ht="17.5" x14ac:dyDescent="0.2">
      <c r="A326" s="19" t="s">
        <v>6</v>
      </c>
      <c r="B326" s="19" t="s">
        <v>7</v>
      </c>
      <c r="C326" s="32" t="s">
        <v>1233</v>
      </c>
      <c r="D326" s="19">
        <v>1225</v>
      </c>
      <c r="E326" s="33">
        <f t="shared" si="5"/>
        <v>857.5</v>
      </c>
      <c r="F326" s="19">
        <v>530</v>
      </c>
    </row>
    <row r="327" spans="1:6" s="20" customFormat="1" ht="17.5" x14ac:dyDescent="0.2">
      <c r="A327" s="19" t="s">
        <v>6</v>
      </c>
      <c r="B327" s="19" t="s">
        <v>7</v>
      </c>
      <c r="C327" s="32" t="s">
        <v>1234</v>
      </c>
      <c r="D327" s="19">
        <v>1077</v>
      </c>
      <c r="E327" s="33">
        <f t="shared" si="5"/>
        <v>753.9</v>
      </c>
      <c r="F327" s="19">
        <v>362</v>
      </c>
    </row>
    <row r="328" spans="1:6" s="20" customFormat="1" ht="17.5" x14ac:dyDescent="0.2">
      <c r="A328" s="19" t="s">
        <v>6</v>
      </c>
      <c r="B328" s="19" t="s">
        <v>7</v>
      </c>
      <c r="C328" s="32" t="s">
        <v>1235</v>
      </c>
      <c r="D328" s="19">
        <v>86</v>
      </c>
      <c r="E328" s="33">
        <f t="shared" si="5"/>
        <v>60.199999999999996</v>
      </c>
      <c r="F328" s="19">
        <v>11</v>
      </c>
    </row>
    <row r="329" spans="1:6" s="20" customFormat="1" ht="17.5" x14ac:dyDescent="0.2">
      <c r="A329" s="19" t="s">
        <v>6</v>
      </c>
      <c r="B329" s="19" t="s">
        <v>7</v>
      </c>
      <c r="C329" s="32" t="s">
        <v>1236</v>
      </c>
      <c r="D329" s="19">
        <v>773</v>
      </c>
      <c r="E329" s="33">
        <f t="shared" si="5"/>
        <v>541.09999999999991</v>
      </c>
      <c r="F329" s="19">
        <v>277</v>
      </c>
    </row>
    <row r="330" spans="1:6" s="20" customFormat="1" ht="17.5" x14ac:dyDescent="0.2">
      <c r="A330" s="19" t="s">
        <v>6</v>
      </c>
      <c r="B330" s="19" t="s">
        <v>7</v>
      </c>
      <c r="C330" s="32" t="s">
        <v>1237</v>
      </c>
      <c r="D330" s="19">
        <v>761</v>
      </c>
      <c r="E330" s="33">
        <f t="shared" si="5"/>
        <v>532.69999999999993</v>
      </c>
      <c r="F330" s="19">
        <v>365</v>
      </c>
    </row>
    <row r="331" spans="1:6" s="20" customFormat="1" ht="17.5" x14ac:dyDescent="0.2">
      <c r="A331" s="19" t="s">
        <v>6</v>
      </c>
      <c r="B331" s="19" t="s">
        <v>7</v>
      </c>
      <c r="C331" s="32" t="s">
        <v>1238</v>
      </c>
      <c r="D331" s="19">
        <v>466</v>
      </c>
      <c r="E331" s="33">
        <f t="shared" si="5"/>
        <v>326.2</v>
      </c>
      <c r="F331" s="19">
        <v>107</v>
      </c>
    </row>
    <row r="332" spans="1:6" s="20" customFormat="1" ht="17.5" x14ac:dyDescent="0.2">
      <c r="A332" s="19" t="s">
        <v>6</v>
      </c>
      <c r="B332" s="19" t="s">
        <v>7</v>
      </c>
      <c r="C332" s="32" t="s">
        <v>1239</v>
      </c>
      <c r="D332" s="19">
        <v>277</v>
      </c>
      <c r="E332" s="33">
        <f t="shared" si="5"/>
        <v>193.89999999999998</v>
      </c>
      <c r="F332" s="19">
        <v>46</v>
      </c>
    </row>
    <row r="333" spans="1:6" s="20" customFormat="1" ht="17.5" x14ac:dyDescent="0.2">
      <c r="A333" s="19" t="s">
        <v>6</v>
      </c>
      <c r="B333" s="19" t="s">
        <v>7</v>
      </c>
      <c r="C333" s="32" t="s">
        <v>1240</v>
      </c>
      <c r="D333" s="19">
        <v>301</v>
      </c>
      <c r="E333" s="33">
        <f t="shared" si="5"/>
        <v>210.7</v>
      </c>
      <c r="F333" s="19">
        <v>110</v>
      </c>
    </row>
    <row r="334" spans="1:6" s="20" customFormat="1" ht="17.5" x14ac:dyDescent="0.2">
      <c r="A334" s="19" t="s">
        <v>6</v>
      </c>
      <c r="B334" s="19" t="s">
        <v>7</v>
      </c>
      <c r="C334" s="32" t="s">
        <v>1241</v>
      </c>
      <c r="D334" s="19">
        <v>1201</v>
      </c>
      <c r="E334" s="33">
        <f t="shared" si="5"/>
        <v>840.69999999999993</v>
      </c>
      <c r="F334" s="19">
        <v>887</v>
      </c>
    </row>
    <row r="335" spans="1:6" s="20" customFormat="1" ht="17.5" x14ac:dyDescent="0.2">
      <c r="A335" s="19" t="s">
        <v>6</v>
      </c>
      <c r="B335" s="19" t="s">
        <v>7</v>
      </c>
      <c r="C335" s="32" t="s">
        <v>1242</v>
      </c>
      <c r="D335" s="19">
        <v>724</v>
      </c>
      <c r="E335" s="33">
        <f t="shared" si="5"/>
        <v>506.79999999999995</v>
      </c>
      <c r="F335" s="19">
        <v>306</v>
      </c>
    </row>
    <row r="336" spans="1:6" s="20" customFormat="1" ht="17.5" x14ac:dyDescent="0.2">
      <c r="A336" s="19" t="s">
        <v>6</v>
      </c>
      <c r="B336" s="19" t="s">
        <v>7</v>
      </c>
      <c r="C336" s="32" t="s">
        <v>1243</v>
      </c>
      <c r="D336" s="19">
        <v>1122</v>
      </c>
      <c r="E336" s="33">
        <f t="shared" si="5"/>
        <v>785.4</v>
      </c>
      <c r="F336" s="19">
        <v>344</v>
      </c>
    </row>
    <row r="337" spans="1:6" s="20" customFormat="1" ht="17.5" x14ac:dyDescent="0.2">
      <c r="A337" s="19" t="s">
        <v>6</v>
      </c>
      <c r="B337" s="19" t="s">
        <v>7</v>
      </c>
      <c r="C337" s="32" t="s">
        <v>1244</v>
      </c>
      <c r="D337" s="19">
        <v>460</v>
      </c>
      <c r="E337" s="33">
        <f t="shared" si="5"/>
        <v>322</v>
      </c>
      <c r="F337" s="19">
        <v>247</v>
      </c>
    </row>
    <row r="338" spans="1:6" s="20" customFormat="1" ht="17.5" x14ac:dyDescent="0.2">
      <c r="A338" s="19" t="s">
        <v>6</v>
      </c>
      <c r="B338" s="19" t="s">
        <v>7</v>
      </c>
      <c r="C338" s="32" t="s">
        <v>1245</v>
      </c>
      <c r="D338" s="19">
        <v>716</v>
      </c>
      <c r="E338" s="33">
        <f t="shared" si="5"/>
        <v>501.2</v>
      </c>
      <c r="F338" s="19">
        <v>162</v>
      </c>
    </row>
    <row r="339" spans="1:6" s="20" customFormat="1" ht="17.5" x14ac:dyDescent="0.2">
      <c r="A339" s="19" t="s">
        <v>6</v>
      </c>
      <c r="B339" s="19" t="s">
        <v>7</v>
      </c>
      <c r="C339" s="32" t="s">
        <v>1246</v>
      </c>
      <c r="D339" s="19">
        <v>664</v>
      </c>
      <c r="E339" s="33">
        <f t="shared" si="5"/>
        <v>464.79999999999995</v>
      </c>
      <c r="F339" s="19">
        <v>171</v>
      </c>
    </row>
    <row r="340" spans="1:6" s="20" customFormat="1" ht="17.5" x14ac:dyDescent="0.2">
      <c r="A340" s="19" t="s">
        <v>6</v>
      </c>
      <c r="B340" s="19" t="s">
        <v>7</v>
      </c>
      <c r="C340" s="32" t="s">
        <v>1247</v>
      </c>
      <c r="D340" s="19">
        <v>395</v>
      </c>
      <c r="E340" s="33">
        <f t="shared" si="5"/>
        <v>276.5</v>
      </c>
      <c r="F340" s="19">
        <v>12</v>
      </c>
    </row>
    <row r="341" spans="1:6" s="20" customFormat="1" ht="17.5" x14ac:dyDescent="0.2">
      <c r="A341" s="19" t="s">
        <v>6</v>
      </c>
      <c r="B341" s="19" t="s">
        <v>7</v>
      </c>
      <c r="C341" s="32" t="s">
        <v>1248</v>
      </c>
      <c r="D341" s="19">
        <v>0</v>
      </c>
      <c r="E341" s="33">
        <f t="shared" si="5"/>
        <v>0</v>
      </c>
      <c r="F341" s="19">
        <v>0</v>
      </c>
    </row>
    <row r="342" spans="1:6" s="20" customFormat="1" ht="17.5" x14ac:dyDescent="0.2">
      <c r="A342" s="19" t="s">
        <v>6</v>
      </c>
      <c r="B342" s="19" t="s">
        <v>7</v>
      </c>
      <c r="C342" s="32" t="s">
        <v>1249</v>
      </c>
      <c r="D342" s="19">
        <v>459</v>
      </c>
      <c r="E342" s="33">
        <f t="shared" si="5"/>
        <v>321.29999999999995</v>
      </c>
      <c r="F342" s="19">
        <v>172</v>
      </c>
    </row>
    <row r="343" spans="1:6" s="20" customFormat="1" ht="17.5" x14ac:dyDescent="0.2">
      <c r="A343" s="19" t="s">
        <v>6</v>
      </c>
      <c r="B343" s="19" t="s">
        <v>7</v>
      </c>
      <c r="C343" s="32" t="s">
        <v>1250</v>
      </c>
      <c r="D343" s="19">
        <v>610</v>
      </c>
      <c r="E343" s="33">
        <f t="shared" si="5"/>
        <v>427</v>
      </c>
      <c r="F343" s="19">
        <v>207</v>
      </c>
    </row>
    <row r="344" spans="1:6" s="20" customFormat="1" ht="17.5" x14ac:dyDescent="0.2">
      <c r="A344" s="19" t="s">
        <v>6</v>
      </c>
      <c r="B344" s="19" t="s">
        <v>7</v>
      </c>
      <c r="C344" s="32" t="s">
        <v>1251</v>
      </c>
      <c r="D344" s="19">
        <v>721</v>
      </c>
      <c r="E344" s="33">
        <f t="shared" si="5"/>
        <v>504.7</v>
      </c>
      <c r="F344" s="19">
        <v>399</v>
      </c>
    </row>
    <row r="345" spans="1:6" s="20" customFormat="1" ht="17.5" x14ac:dyDescent="0.2">
      <c r="A345" s="19" t="s">
        <v>6</v>
      </c>
      <c r="B345" s="19" t="s">
        <v>7</v>
      </c>
      <c r="C345" s="32" t="s">
        <v>1252</v>
      </c>
      <c r="D345" s="19">
        <v>663</v>
      </c>
      <c r="E345" s="33">
        <f t="shared" si="5"/>
        <v>464.09999999999997</v>
      </c>
      <c r="F345" s="19">
        <v>320</v>
      </c>
    </row>
    <row r="346" spans="1:6" s="20" customFormat="1" ht="17.5" x14ac:dyDescent="0.2">
      <c r="A346" s="19" t="s">
        <v>6</v>
      </c>
      <c r="B346" s="19" t="s">
        <v>7</v>
      </c>
      <c r="C346" s="32" t="s">
        <v>1253</v>
      </c>
      <c r="D346" s="19">
        <v>876</v>
      </c>
      <c r="E346" s="33">
        <f t="shared" si="5"/>
        <v>613.19999999999993</v>
      </c>
      <c r="F346" s="19">
        <v>623</v>
      </c>
    </row>
    <row r="347" spans="1:6" s="20" customFormat="1" ht="17.5" x14ac:dyDescent="0.2">
      <c r="A347" s="19" t="s">
        <v>6</v>
      </c>
      <c r="B347" s="19" t="s">
        <v>7</v>
      </c>
      <c r="C347" s="32" t="s">
        <v>1254</v>
      </c>
      <c r="D347" s="19">
        <v>998</v>
      </c>
      <c r="E347" s="33">
        <f t="shared" si="5"/>
        <v>698.59999999999991</v>
      </c>
      <c r="F347" s="19">
        <v>386</v>
      </c>
    </row>
    <row r="348" spans="1:6" s="20" customFormat="1" ht="17.5" x14ac:dyDescent="0.2">
      <c r="A348" s="19" t="s">
        <v>6</v>
      </c>
      <c r="B348" s="19" t="s">
        <v>7</v>
      </c>
      <c r="C348" s="32" t="s">
        <v>1255</v>
      </c>
      <c r="D348" s="19">
        <v>964</v>
      </c>
      <c r="E348" s="33">
        <f t="shared" si="5"/>
        <v>674.8</v>
      </c>
      <c r="F348" s="19">
        <v>842</v>
      </c>
    </row>
    <row r="349" spans="1:6" s="20" customFormat="1" ht="17.5" x14ac:dyDescent="0.2">
      <c r="A349" s="19" t="s">
        <v>6</v>
      </c>
      <c r="B349" s="19" t="s">
        <v>7</v>
      </c>
      <c r="C349" s="32" t="s">
        <v>1256</v>
      </c>
      <c r="D349" s="19">
        <v>401</v>
      </c>
      <c r="E349" s="33">
        <f t="shared" si="5"/>
        <v>280.7</v>
      </c>
      <c r="F349" s="19">
        <v>367</v>
      </c>
    </row>
    <row r="350" spans="1:6" s="20" customFormat="1" ht="17.5" x14ac:dyDescent="0.2">
      <c r="A350" s="19" t="s">
        <v>6</v>
      </c>
      <c r="B350" s="19" t="s">
        <v>7</v>
      </c>
      <c r="C350" s="32" t="s">
        <v>1257</v>
      </c>
      <c r="D350" s="19">
        <v>423</v>
      </c>
      <c r="E350" s="33">
        <f t="shared" si="5"/>
        <v>296.09999999999997</v>
      </c>
      <c r="F350" s="19">
        <v>265</v>
      </c>
    </row>
    <row r="351" spans="1:6" s="20" customFormat="1" ht="17.5" x14ac:dyDescent="0.2">
      <c r="A351" s="19" t="s">
        <v>6</v>
      </c>
      <c r="B351" s="19" t="s">
        <v>7</v>
      </c>
      <c r="C351" s="32" t="s">
        <v>1258</v>
      </c>
      <c r="D351" s="19">
        <v>743</v>
      </c>
      <c r="E351" s="33">
        <f t="shared" si="5"/>
        <v>520.1</v>
      </c>
      <c r="F351" s="19">
        <v>594</v>
      </c>
    </row>
    <row r="352" spans="1:6" s="20" customFormat="1" ht="17.5" x14ac:dyDescent="0.2">
      <c r="A352" s="19" t="s">
        <v>6</v>
      </c>
      <c r="B352" s="19" t="s">
        <v>7</v>
      </c>
      <c r="C352" s="32" t="s">
        <v>1259</v>
      </c>
      <c r="D352" s="19">
        <v>744</v>
      </c>
      <c r="E352" s="33">
        <f t="shared" si="5"/>
        <v>520.79999999999995</v>
      </c>
      <c r="F352" s="19">
        <v>498</v>
      </c>
    </row>
    <row r="353" spans="1:6" s="20" customFormat="1" ht="17.5" x14ac:dyDescent="0.2">
      <c r="A353" s="19" t="s">
        <v>6</v>
      </c>
      <c r="B353" s="19" t="s">
        <v>7</v>
      </c>
      <c r="C353" s="32" t="s">
        <v>1260</v>
      </c>
      <c r="D353" s="19">
        <v>494</v>
      </c>
      <c r="E353" s="33">
        <f t="shared" si="5"/>
        <v>345.79999999999995</v>
      </c>
      <c r="F353" s="19">
        <v>351</v>
      </c>
    </row>
    <row r="354" spans="1:6" s="20" customFormat="1" ht="17.5" x14ac:dyDescent="0.2">
      <c r="A354" s="19" t="s">
        <v>6</v>
      </c>
      <c r="B354" s="19" t="s">
        <v>7</v>
      </c>
      <c r="C354" s="32" t="s">
        <v>1261</v>
      </c>
      <c r="D354" s="19">
        <v>329</v>
      </c>
      <c r="E354" s="33">
        <f t="shared" si="5"/>
        <v>230.29999999999998</v>
      </c>
      <c r="F354" s="19">
        <v>160</v>
      </c>
    </row>
    <row r="355" spans="1:6" s="20" customFormat="1" ht="17.5" x14ac:dyDescent="0.2">
      <c r="A355" s="19" t="s">
        <v>6</v>
      </c>
      <c r="B355" s="19" t="s">
        <v>7</v>
      </c>
      <c r="C355" s="32" t="s">
        <v>1262</v>
      </c>
      <c r="D355" s="19">
        <v>0</v>
      </c>
      <c r="E355" s="33">
        <f t="shared" si="5"/>
        <v>0</v>
      </c>
      <c r="F355" s="19">
        <v>0</v>
      </c>
    </row>
    <row r="356" spans="1:6" s="20" customFormat="1" ht="17.5" x14ac:dyDescent="0.2">
      <c r="A356" s="19" t="s">
        <v>6</v>
      </c>
      <c r="B356" s="19" t="s">
        <v>7</v>
      </c>
      <c r="C356" s="32" t="s">
        <v>1263</v>
      </c>
      <c r="D356" s="19">
        <v>430</v>
      </c>
      <c r="E356" s="33">
        <f t="shared" si="5"/>
        <v>301</v>
      </c>
      <c r="F356" s="19">
        <v>229</v>
      </c>
    </row>
    <row r="357" spans="1:6" s="20" customFormat="1" ht="17.5" x14ac:dyDescent="0.2">
      <c r="A357" s="19" t="s">
        <v>6</v>
      </c>
      <c r="B357" s="19" t="s">
        <v>7</v>
      </c>
      <c r="C357" s="32" t="s">
        <v>1264</v>
      </c>
      <c r="D357" s="19">
        <v>777</v>
      </c>
      <c r="E357" s="33">
        <f t="shared" si="5"/>
        <v>543.9</v>
      </c>
      <c r="F357" s="19">
        <v>364</v>
      </c>
    </row>
    <row r="358" spans="1:6" s="20" customFormat="1" ht="17.5" x14ac:dyDescent="0.2">
      <c r="A358" s="19" t="s">
        <v>6</v>
      </c>
      <c r="B358" s="19" t="s">
        <v>7</v>
      </c>
      <c r="C358" s="32" t="s">
        <v>1265</v>
      </c>
      <c r="D358" s="19">
        <v>390</v>
      </c>
      <c r="E358" s="33">
        <f t="shared" si="5"/>
        <v>273</v>
      </c>
      <c r="F358" s="19">
        <v>258</v>
      </c>
    </row>
    <row r="359" spans="1:6" s="20" customFormat="1" ht="17.5" x14ac:dyDescent="0.2">
      <c r="A359" s="19" t="s">
        <v>6</v>
      </c>
      <c r="B359" s="19" t="s">
        <v>7</v>
      </c>
      <c r="C359" s="32" t="s">
        <v>1266</v>
      </c>
      <c r="D359" s="19">
        <v>16</v>
      </c>
      <c r="E359" s="33">
        <f t="shared" si="5"/>
        <v>11.2</v>
      </c>
      <c r="F359" s="19">
        <v>0</v>
      </c>
    </row>
    <row r="360" spans="1:6" s="20" customFormat="1" ht="17.5" x14ac:dyDescent="0.2">
      <c r="A360" s="19" t="s">
        <v>6</v>
      </c>
      <c r="B360" s="19" t="s">
        <v>7</v>
      </c>
      <c r="C360" s="32" t="s">
        <v>1267</v>
      </c>
      <c r="D360" s="19">
        <v>879</v>
      </c>
      <c r="E360" s="33">
        <f t="shared" si="5"/>
        <v>615.29999999999995</v>
      </c>
      <c r="F360" s="19">
        <v>581</v>
      </c>
    </row>
    <row r="361" spans="1:6" s="20" customFormat="1" ht="17.5" x14ac:dyDescent="0.2">
      <c r="A361" s="19" t="s">
        <v>6</v>
      </c>
      <c r="B361" s="19" t="s">
        <v>7</v>
      </c>
      <c r="C361" s="32" t="s">
        <v>1268</v>
      </c>
      <c r="D361" s="19">
        <v>411</v>
      </c>
      <c r="E361" s="33">
        <f t="shared" si="5"/>
        <v>287.7</v>
      </c>
      <c r="F361" s="19">
        <v>218</v>
      </c>
    </row>
    <row r="362" spans="1:6" s="20" customFormat="1" ht="17.5" x14ac:dyDescent="0.2">
      <c r="A362" s="19" t="s">
        <v>6</v>
      </c>
      <c r="B362" s="19" t="s">
        <v>7</v>
      </c>
      <c r="C362" s="32" t="s">
        <v>1269</v>
      </c>
      <c r="D362" s="19">
        <v>474</v>
      </c>
      <c r="E362" s="33">
        <f t="shared" si="5"/>
        <v>331.79999999999995</v>
      </c>
      <c r="F362" s="19">
        <v>244</v>
      </c>
    </row>
    <row r="363" spans="1:6" s="20" customFormat="1" ht="17.5" x14ac:dyDescent="0.2">
      <c r="A363" s="19" t="s">
        <v>6</v>
      </c>
      <c r="B363" s="19" t="s">
        <v>7</v>
      </c>
      <c r="C363" s="32" t="s">
        <v>1270</v>
      </c>
      <c r="D363" s="19">
        <v>489</v>
      </c>
      <c r="E363" s="33">
        <f t="shared" si="5"/>
        <v>342.29999999999995</v>
      </c>
      <c r="F363" s="19">
        <v>279</v>
      </c>
    </row>
    <row r="364" spans="1:6" s="20" customFormat="1" ht="17.5" x14ac:dyDescent="0.2">
      <c r="A364" s="19" t="s">
        <v>6</v>
      </c>
      <c r="B364" s="19" t="s">
        <v>7</v>
      </c>
      <c r="C364" s="32" t="s">
        <v>1271</v>
      </c>
      <c r="D364" s="19">
        <v>548</v>
      </c>
      <c r="E364" s="33">
        <f t="shared" si="5"/>
        <v>383.59999999999997</v>
      </c>
      <c r="F364" s="19">
        <v>95</v>
      </c>
    </row>
    <row r="365" spans="1:6" s="20" customFormat="1" ht="17.5" x14ac:dyDescent="0.2">
      <c r="A365" s="19" t="s">
        <v>6</v>
      </c>
      <c r="B365" s="19" t="s">
        <v>7</v>
      </c>
      <c r="C365" s="32" t="s">
        <v>1272</v>
      </c>
      <c r="D365" s="19">
        <v>481</v>
      </c>
      <c r="E365" s="33">
        <f t="shared" si="5"/>
        <v>336.7</v>
      </c>
      <c r="F365" s="19">
        <v>169</v>
      </c>
    </row>
    <row r="366" spans="1:6" s="20" customFormat="1" ht="17.5" x14ac:dyDescent="0.2">
      <c r="A366" s="19" t="s">
        <v>6</v>
      </c>
      <c r="B366" s="19" t="s">
        <v>7</v>
      </c>
      <c r="C366" s="32" t="s">
        <v>1273</v>
      </c>
      <c r="D366" s="19">
        <v>625</v>
      </c>
      <c r="E366" s="33">
        <f t="shared" si="5"/>
        <v>437.5</v>
      </c>
      <c r="F366" s="19">
        <v>321</v>
      </c>
    </row>
    <row r="367" spans="1:6" s="20" customFormat="1" ht="17.5" x14ac:dyDescent="0.2">
      <c r="A367" s="19" t="s">
        <v>6</v>
      </c>
      <c r="B367" s="19" t="s">
        <v>7</v>
      </c>
      <c r="C367" s="32" t="s">
        <v>1274</v>
      </c>
      <c r="D367" s="19">
        <v>212</v>
      </c>
      <c r="E367" s="33">
        <f t="shared" si="5"/>
        <v>148.39999999999998</v>
      </c>
      <c r="F367" s="19">
        <v>0</v>
      </c>
    </row>
    <row r="368" spans="1:6" s="20" customFormat="1" ht="17.5" x14ac:dyDescent="0.2">
      <c r="A368" s="19" t="s">
        <v>6</v>
      </c>
      <c r="B368" s="19" t="s">
        <v>7</v>
      </c>
      <c r="C368" s="32" t="s">
        <v>1275</v>
      </c>
      <c r="D368" s="19">
        <v>686</v>
      </c>
      <c r="E368" s="33">
        <f t="shared" si="5"/>
        <v>480.2</v>
      </c>
      <c r="F368" s="19">
        <v>283</v>
      </c>
    </row>
    <row r="369" spans="1:6" s="20" customFormat="1" ht="17.5" x14ac:dyDescent="0.2">
      <c r="A369" s="19" t="s">
        <v>6</v>
      </c>
      <c r="B369" s="19" t="s">
        <v>7</v>
      </c>
      <c r="C369" s="32" t="s">
        <v>1276</v>
      </c>
      <c r="D369" s="19">
        <v>660</v>
      </c>
      <c r="E369" s="33">
        <f t="shared" si="5"/>
        <v>461.99999999999994</v>
      </c>
      <c r="F369" s="19">
        <v>162</v>
      </c>
    </row>
    <row r="370" spans="1:6" s="20" customFormat="1" ht="17.5" x14ac:dyDescent="0.2">
      <c r="A370" s="19" t="s">
        <v>6</v>
      </c>
      <c r="B370" s="19" t="s">
        <v>7</v>
      </c>
      <c r="C370" s="32" t="s">
        <v>1277</v>
      </c>
      <c r="D370" s="19">
        <v>311</v>
      </c>
      <c r="E370" s="33">
        <f t="shared" si="5"/>
        <v>217.7</v>
      </c>
      <c r="F370" s="19">
        <v>181</v>
      </c>
    </row>
    <row r="371" spans="1:6" s="20" customFormat="1" ht="17.5" x14ac:dyDescent="0.2">
      <c r="A371" s="19" t="s">
        <v>6</v>
      </c>
      <c r="B371" s="19" t="s">
        <v>7</v>
      </c>
      <c r="C371" s="32" t="s">
        <v>1278</v>
      </c>
      <c r="D371" s="19">
        <v>1144</v>
      </c>
      <c r="E371" s="33">
        <f t="shared" si="5"/>
        <v>800.8</v>
      </c>
      <c r="F371" s="19">
        <v>609</v>
      </c>
    </row>
    <row r="372" spans="1:6" s="20" customFormat="1" ht="17.5" x14ac:dyDescent="0.2">
      <c r="A372" s="19" t="s">
        <v>6</v>
      </c>
      <c r="B372" s="19" t="s">
        <v>7</v>
      </c>
      <c r="C372" s="32" t="s">
        <v>1279</v>
      </c>
      <c r="D372" s="19">
        <v>814</v>
      </c>
      <c r="E372" s="33">
        <f t="shared" si="5"/>
        <v>569.79999999999995</v>
      </c>
      <c r="F372" s="19">
        <v>170</v>
      </c>
    </row>
    <row r="373" spans="1:6" s="20" customFormat="1" ht="17.5" x14ac:dyDescent="0.2">
      <c r="A373" s="19" t="s">
        <v>6</v>
      </c>
      <c r="B373" s="19" t="s">
        <v>7</v>
      </c>
      <c r="C373" s="32" t="s">
        <v>1280</v>
      </c>
      <c r="D373" s="19">
        <v>203</v>
      </c>
      <c r="E373" s="33">
        <f t="shared" si="5"/>
        <v>142.1</v>
      </c>
      <c r="F373" s="19">
        <v>0</v>
      </c>
    </row>
    <row r="374" spans="1:6" s="20" customFormat="1" ht="17.5" x14ac:dyDescent="0.2">
      <c r="A374" s="19" t="s">
        <v>6</v>
      </c>
      <c r="B374" s="19" t="s">
        <v>7</v>
      </c>
      <c r="C374" s="32" t="s">
        <v>1281</v>
      </c>
      <c r="D374" s="19">
        <v>25</v>
      </c>
      <c r="E374" s="33">
        <f t="shared" si="5"/>
        <v>17.5</v>
      </c>
      <c r="F374" s="19">
        <v>0</v>
      </c>
    </row>
    <row r="375" spans="1:6" s="20" customFormat="1" ht="17.5" x14ac:dyDescent="0.2">
      <c r="A375" s="19" t="s">
        <v>6</v>
      </c>
      <c r="B375" s="19" t="s">
        <v>7</v>
      </c>
      <c r="C375" s="32" t="s">
        <v>1282</v>
      </c>
      <c r="D375" s="19">
        <v>856</v>
      </c>
      <c r="E375" s="33">
        <f t="shared" si="5"/>
        <v>599.19999999999993</v>
      </c>
      <c r="F375" s="19">
        <v>475</v>
      </c>
    </row>
    <row r="376" spans="1:6" s="20" customFormat="1" ht="17.5" x14ac:dyDescent="0.2">
      <c r="A376" s="19" t="s">
        <v>6</v>
      </c>
      <c r="B376" s="19" t="s">
        <v>7</v>
      </c>
      <c r="C376" s="32" t="s">
        <v>1283</v>
      </c>
      <c r="D376" s="19">
        <v>957</v>
      </c>
      <c r="E376" s="33">
        <f t="shared" si="5"/>
        <v>669.9</v>
      </c>
      <c r="F376" s="19">
        <v>484</v>
      </c>
    </row>
    <row r="377" spans="1:6" s="20" customFormat="1" ht="17.5" x14ac:dyDescent="0.2">
      <c r="A377" s="19" t="s">
        <v>6</v>
      </c>
      <c r="B377" s="19" t="s">
        <v>7</v>
      </c>
      <c r="C377" s="32" t="s">
        <v>1284</v>
      </c>
      <c r="D377" s="19">
        <v>1258</v>
      </c>
      <c r="E377" s="33">
        <f t="shared" si="5"/>
        <v>880.59999999999991</v>
      </c>
      <c r="F377" s="19">
        <v>599</v>
      </c>
    </row>
    <row r="378" spans="1:6" s="20" customFormat="1" ht="17.5" x14ac:dyDescent="0.2">
      <c r="A378" s="19" t="s">
        <v>6</v>
      </c>
      <c r="B378" s="19" t="s">
        <v>7</v>
      </c>
      <c r="C378" s="32" t="s">
        <v>1285</v>
      </c>
      <c r="D378" s="19">
        <v>968</v>
      </c>
      <c r="E378" s="33">
        <f t="shared" si="5"/>
        <v>677.59999999999991</v>
      </c>
      <c r="F378" s="19">
        <v>601</v>
      </c>
    </row>
    <row r="379" spans="1:6" s="20" customFormat="1" ht="17.5" x14ac:dyDescent="0.2">
      <c r="A379" s="19" t="s">
        <v>6</v>
      </c>
      <c r="B379" s="19" t="s">
        <v>7</v>
      </c>
      <c r="C379" s="32" t="s">
        <v>1286</v>
      </c>
      <c r="D379" s="19">
        <v>827</v>
      </c>
      <c r="E379" s="33">
        <f t="shared" si="5"/>
        <v>578.9</v>
      </c>
      <c r="F379" s="19">
        <v>549</v>
      </c>
    </row>
    <row r="380" spans="1:6" s="20" customFormat="1" ht="17.5" x14ac:dyDescent="0.2">
      <c r="A380" s="19" t="s">
        <v>6</v>
      </c>
      <c r="B380" s="19" t="s">
        <v>7</v>
      </c>
      <c r="C380" s="32" t="s">
        <v>1287</v>
      </c>
      <c r="D380" s="19">
        <v>917</v>
      </c>
      <c r="E380" s="33">
        <f t="shared" si="5"/>
        <v>641.9</v>
      </c>
      <c r="F380" s="19">
        <v>580</v>
      </c>
    </row>
    <row r="381" spans="1:6" s="20" customFormat="1" ht="17.5" x14ac:dyDescent="0.2">
      <c r="A381" s="19" t="s">
        <v>6</v>
      </c>
      <c r="B381" s="19" t="s">
        <v>7</v>
      </c>
      <c r="C381" s="32" t="s">
        <v>1288</v>
      </c>
      <c r="D381" s="19">
        <v>5</v>
      </c>
      <c r="E381" s="33">
        <f t="shared" si="5"/>
        <v>3.5</v>
      </c>
      <c r="F381" s="19">
        <v>0</v>
      </c>
    </row>
    <row r="382" spans="1:6" s="20" customFormat="1" ht="17.5" x14ac:dyDescent="0.2">
      <c r="A382" s="19" t="s">
        <v>6</v>
      </c>
      <c r="B382" s="19" t="s">
        <v>7</v>
      </c>
      <c r="C382" s="32" t="s">
        <v>1289</v>
      </c>
      <c r="D382" s="19">
        <v>1134</v>
      </c>
      <c r="E382" s="33">
        <f t="shared" si="5"/>
        <v>793.8</v>
      </c>
      <c r="F382" s="19">
        <v>1250</v>
      </c>
    </row>
    <row r="383" spans="1:6" s="20" customFormat="1" ht="17.5" x14ac:dyDescent="0.2">
      <c r="A383" s="19" t="s">
        <v>6</v>
      </c>
      <c r="B383" s="19" t="s">
        <v>7</v>
      </c>
      <c r="C383" s="32" t="s">
        <v>1290</v>
      </c>
      <c r="D383" s="19">
        <v>357</v>
      </c>
      <c r="E383" s="33">
        <f t="shared" si="5"/>
        <v>249.89999999999998</v>
      </c>
      <c r="F383" s="19">
        <v>46</v>
      </c>
    </row>
    <row r="384" spans="1:6" s="20" customFormat="1" ht="17.5" x14ac:dyDescent="0.2">
      <c r="A384" s="19" t="s">
        <v>6</v>
      </c>
      <c r="B384" s="19" t="s">
        <v>7</v>
      </c>
      <c r="C384" s="32" t="s">
        <v>1291</v>
      </c>
      <c r="D384" s="19">
        <v>455</v>
      </c>
      <c r="E384" s="33">
        <f t="shared" si="5"/>
        <v>318.5</v>
      </c>
      <c r="F384" s="19">
        <v>56</v>
      </c>
    </row>
    <row r="385" spans="1:6" s="20" customFormat="1" ht="17.5" x14ac:dyDescent="0.2">
      <c r="A385" s="19" t="s">
        <v>6</v>
      </c>
      <c r="B385" s="19" t="s">
        <v>7</v>
      </c>
      <c r="C385" s="32" t="s">
        <v>1292</v>
      </c>
      <c r="D385" s="19">
        <v>511</v>
      </c>
      <c r="E385" s="33">
        <f t="shared" si="5"/>
        <v>357.7</v>
      </c>
      <c r="F385" s="19">
        <v>96</v>
      </c>
    </row>
    <row r="386" spans="1:6" s="20" customFormat="1" ht="17.5" x14ac:dyDescent="0.2">
      <c r="A386" s="19" t="s">
        <v>6</v>
      </c>
      <c r="B386" s="19" t="s">
        <v>7</v>
      </c>
      <c r="C386" s="32" t="s">
        <v>1293</v>
      </c>
      <c r="D386" s="19">
        <v>601</v>
      </c>
      <c r="E386" s="33">
        <f t="shared" si="5"/>
        <v>420.7</v>
      </c>
      <c r="F386" s="19">
        <v>276</v>
      </c>
    </row>
    <row r="387" spans="1:6" s="20" customFormat="1" ht="17.5" x14ac:dyDescent="0.2">
      <c r="A387" s="19" t="s">
        <v>6</v>
      </c>
      <c r="B387" s="19" t="s">
        <v>7</v>
      </c>
      <c r="C387" s="32" t="s">
        <v>1294</v>
      </c>
      <c r="D387" s="19">
        <v>295</v>
      </c>
      <c r="E387" s="33">
        <f t="shared" ref="E387:E450" si="6">D387*70%</f>
        <v>206.5</v>
      </c>
      <c r="F387" s="19">
        <v>123</v>
      </c>
    </row>
    <row r="388" spans="1:6" s="20" customFormat="1" ht="17.5" x14ac:dyDescent="0.2">
      <c r="A388" s="19" t="s">
        <v>6</v>
      </c>
      <c r="B388" s="19" t="s">
        <v>7</v>
      </c>
      <c r="C388" s="32" t="s">
        <v>1295</v>
      </c>
      <c r="D388" s="19">
        <v>508</v>
      </c>
      <c r="E388" s="33">
        <f t="shared" si="6"/>
        <v>355.59999999999997</v>
      </c>
      <c r="F388" s="19">
        <v>223</v>
      </c>
    </row>
    <row r="389" spans="1:6" s="20" customFormat="1" ht="17.5" x14ac:dyDescent="0.2">
      <c r="A389" s="19" t="s">
        <v>6</v>
      </c>
      <c r="B389" s="19" t="s">
        <v>7</v>
      </c>
      <c r="C389" s="32" t="s">
        <v>1296</v>
      </c>
      <c r="D389" s="19">
        <v>671</v>
      </c>
      <c r="E389" s="33">
        <f t="shared" si="6"/>
        <v>469.7</v>
      </c>
      <c r="F389" s="19">
        <v>176</v>
      </c>
    </row>
    <row r="390" spans="1:6" s="20" customFormat="1" ht="17.5" x14ac:dyDescent="0.2">
      <c r="A390" s="19" t="s">
        <v>6</v>
      </c>
      <c r="B390" s="19" t="s">
        <v>7</v>
      </c>
      <c r="C390" s="32" t="s">
        <v>1297</v>
      </c>
      <c r="D390" s="19">
        <v>256</v>
      </c>
      <c r="E390" s="33">
        <f t="shared" si="6"/>
        <v>179.2</v>
      </c>
      <c r="F390" s="19">
        <v>0</v>
      </c>
    </row>
    <row r="391" spans="1:6" s="20" customFormat="1" ht="18" customHeight="1" x14ac:dyDescent="0.2">
      <c r="A391" s="19" t="s">
        <v>6</v>
      </c>
      <c r="B391" s="19" t="s">
        <v>7</v>
      </c>
      <c r="C391" s="32" t="s">
        <v>1298</v>
      </c>
      <c r="D391" s="19">
        <v>665</v>
      </c>
      <c r="E391" s="33">
        <f t="shared" si="6"/>
        <v>465.49999999999994</v>
      </c>
      <c r="F391" s="19">
        <v>614</v>
      </c>
    </row>
    <row r="392" spans="1:6" s="20" customFormat="1" ht="17.5" x14ac:dyDescent="0.2">
      <c r="A392" s="19" t="s">
        <v>6</v>
      </c>
      <c r="B392" s="19" t="s">
        <v>7</v>
      </c>
      <c r="C392" s="32" t="s">
        <v>1299</v>
      </c>
      <c r="D392" s="19">
        <v>880</v>
      </c>
      <c r="E392" s="33">
        <f t="shared" si="6"/>
        <v>616</v>
      </c>
      <c r="F392" s="19">
        <v>530</v>
      </c>
    </row>
    <row r="393" spans="1:6" s="20" customFormat="1" ht="17.5" x14ac:dyDescent="0.2">
      <c r="A393" s="19" t="s">
        <v>6</v>
      </c>
      <c r="B393" s="19" t="s">
        <v>7</v>
      </c>
      <c r="C393" s="32" t="s">
        <v>1300</v>
      </c>
      <c r="D393" s="19">
        <v>648</v>
      </c>
      <c r="E393" s="33">
        <f t="shared" si="6"/>
        <v>453.59999999999997</v>
      </c>
      <c r="F393" s="19">
        <v>128</v>
      </c>
    </row>
    <row r="394" spans="1:6" s="20" customFormat="1" ht="17.5" x14ac:dyDescent="0.2">
      <c r="A394" s="19" t="s">
        <v>6</v>
      </c>
      <c r="B394" s="19" t="s">
        <v>7</v>
      </c>
      <c r="C394" s="32" t="s">
        <v>1301</v>
      </c>
      <c r="D394" s="19">
        <v>359</v>
      </c>
      <c r="E394" s="33">
        <f t="shared" si="6"/>
        <v>251.29999999999998</v>
      </c>
      <c r="F394" s="19">
        <v>64</v>
      </c>
    </row>
    <row r="395" spans="1:6" s="20" customFormat="1" ht="17.5" x14ac:dyDescent="0.2">
      <c r="A395" s="19" t="s">
        <v>6</v>
      </c>
      <c r="B395" s="19" t="s">
        <v>7</v>
      </c>
      <c r="C395" s="32" t="s">
        <v>1302</v>
      </c>
      <c r="D395" s="19">
        <v>1026</v>
      </c>
      <c r="E395" s="33">
        <f t="shared" si="6"/>
        <v>718.19999999999993</v>
      </c>
      <c r="F395" s="19">
        <v>498</v>
      </c>
    </row>
    <row r="396" spans="1:6" s="20" customFormat="1" ht="17.5" x14ac:dyDescent="0.2">
      <c r="A396" s="19" t="s">
        <v>6</v>
      </c>
      <c r="B396" s="19" t="s">
        <v>7</v>
      </c>
      <c r="C396" s="32" t="s">
        <v>1303</v>
      </c>
      <c r="D396" s="19">
        <v>900</v>
      </c>
      <c r="E396" s="33">
        <f t="shared" si="6"/>
        <v>630</v>
      </c>
      <c r="F396" s="19">
        <v>513</v>
      </c>
    </row>
    <row r="397" spans="1:6" s="20" customFormat="1" ht="17.5" x14ac:dyDescent="0.2">
      <c r="A397" s="19" t="s">
        <v>6</v>
      </c>
      <c r="B397" s="19" t="s">
        <v>7</v>
      </c>
      <c r="C397" s="32" t="s">
        <v>1304</v>
      </c>
      <c r="D397" s="19">
        <v>749</v>
      </c>
      <c r="E397" s="33">
        <f t="shared" si="6"/>
        <v>524.29999999999995</v>
      </c>
      <c r="F397" s="19">
        <v>319</v>
      </c>
    </row>
    <row r="398" spans="1:6" s="20" customFormat="1" ht="17.5" x14ac:dyDescent="0.2">
      <c r="A398" s="19" t="s">
        <v>6</v>
      </c>
      <c r="B398" s="19" t="s">
        <v>7</v>
      </c>
      <c r="C398" s="32" t="s">
        <v>1305</v>
      </c>
      <c r="D398" s="19">
        <v>598</v>
      </c>
      <c r="E398" s="33">
        <f t="shared" si="6"/>
        <v>418.59999999999997</v>
      </c>
      <c r="F398" s="19">
        <v>163</v>
      </c>
    </row>
    <row r="399" spans="1:6" s="20" customFormat="1" ht="17.5" x14ac:dyDescent="0.2">
      <c r="A399" s="19" t="s">
        <v>6</v>
      </c>
      <c r="B399" s="19" t="s">
        <v>7</v>
      </c>
      <c r="C399" s="32" t="s">
        <v>1306</v>
      </c>
      <c r="D399" s="19">
        <v>254</v>
      </c>
      <c r="E399" s="33">
        <f t="shared" si="6"/>
        <v>177.79999999999998</v>
      </c>
      <c r="F399" s="19">
        <v>107</v>
      </c>
    </row>
    <row r="400" spans="1:6" s="20" customFormat="1" ht="17.5" x14ac:dyDescent="0.2">
      <c r="A400" s="19" t="s">
        <v>6</v>
      </c>
      <c r="B400" s="19" t="s">
        <v>7</v>
      </c>
      <c r="C400" s="32" t="s">
        <v>1307</v>
      </c>
      <c r="D400" s="19">
        <v>399</v>
      </c>
      <c r="E400" s="33">
        <f t="shared" si="6"/>
        <v>279.29999999999995</v>
      </c>
      <c r="F400" s="19">
        <v>84</v>
      </c>
    </row>
    <row r="401" spans="1:6" s="20" customFormat="1" ht="17.5" x14ac:dyDescent="0.2">
      <c r="A401" s="19" t="s">
        <v>6</v>
      </c>
      <c r="B401" s="19" t="s">
        <v>7</v>
      </c>
      <c r="C401" s="32" t="s">
        <v>1308</v>
      </c>
      <c r="D401" s="19">
        <v>282</v>
      </c>
      <c r="E401" s="33">
        <f t="shared" si="6"/>
        <v>197.39999999999998</v>
      </c>
      <c r="F401" s="19">
        <v>102</v>
      </c>
    </row>
    <row r="402" spans="1:6" s="20" customFormat="1" ht="17.5" x14ac:dyDescent="0.2">
      <c r="A402" s="19" t="s">
        <v>6</v>
      </c>
      <c r="B402" s="19" t="s">
        <v>7</v>
      </c>
      <c r="C402" s="32" t="s">
        <v>1309</v>
      </c>
      <c r="D402" s="19">
        <v>0</v>
      </c>
      <c r="E402" s="33">
        <f t="shared" si="6"/>
        <v>0</v>
      </c>
      <c r="F402" s="19">
        <v>0</v>
      </c>
    </row>
    <row r="403" spans="1:6" s="20" customFormat="1" ht="17.5" x14ac:dyDescent="0.2">
      <c r="A403" s="19" t="s">
        <v>6</v>
      </c>
      <c r="B403" s="19" t="s">
        <v>7</v>
      </c>
      <c r="C403" s="32" t="s">
        <v>1310</v>
      </c>
      <c r="D403" s="19">
        <v>673</v>
      </c>
      <c r="E403" s="33">
        <f t="shared" si="6"/>
        <v>471.09999999999997</v>
      </c>
      <c r="F403" s="19">
        <v>322</v>
      </c>
    </row>
    <row r="404" spans="1:6" s="20" customFormat="1" ht="17.5" x14ac:dyDescent="0.2">
      <c r="A404" s="19" t="s">
        <v>6</v>
      </c>
      <c r="B404" s="19" t="s">
        <v>7</v>
      </c>
      <c r="C404" s="32" t="s">
        <v>1311</v>
      </c>
      <c r="D404" s="19">
        <v>694</v>
      </c>
      <c r="E404" s="33">
        <f t="shared" si="6"/>
        <v>485.79999999999995</v>
      </c>
      <c r="F404" s="19">
        <v>329</v>
      </c>
    </row>
    <row r="405" spans="1:6" s="20" customFormat="1" ht="17.5" x14ac:dyDescent="0.2">
      <c r="A405" s="19" t="s">
        <v>6</v>
      </c>
      <c r="B405" s="19" t="s">
        <v>7</v>
      </c>
      <c r="C405" s="32" t="s">
        <v>1312</v>
      </c>
      <c r="D405" s="19">
        <v>456</v>
      </c>
      <c r="E405" s="33">
        <f t="shared" si="6"/>
        <v>319.2</v>
      </c>
      <c r="F405" s="19">
        <v>290</v>
      </c>
    </row>
    <row r="406" spans="1:6" s="20" customFormat="1" ht="17.5" x14ac:dyDescent="0.2">
      <c r="A406" s="19" t="s">
        <v>6</v>
      </c>
      <c r="B406" s="19" t="s">
        <v>7</v>
      </c>
      <c r="C406" s="32" t="s">
        <v>1313</v>
      </c>
      <c r="D406" s="19">
        <v>1149</v>
      </c>
      <c r="E406" s="33">
        <f t="shared" si="6"/>
        <v>804.3</v>
      </c>
      <c r="F406" s="19">
        <v>786</v>
      </c>
    </row>
    <row r="407" spans="1:6" s="20" customFormat="1" ht="17.5" x14ac:dyDescent="0.2">
      <c r="A407" s="19" t="s">
        <v>6</v>
      </c>
      <c r="B407" s="19" t="s">
        <v>7</v>
      </c>
      <c r="C407" s="32" t="s">
        <v>1314</v>
      </c>
      <c r="D407" s="19">
        <v>339</v>
      </c>
      <c r="E407" s="33">
        <f t="shared" si="6"/>
        <v>237.29999999999998</v>
      </c>
      <c r="F407" s="19">
        <v>143</v>
      </c>
    </row>
    <row r="408" spans="1:6" s="20" customFormat="1" ht="17.5" x14ac:dyDescent="0.2">
      <c r="A408" s="19" t="s">
        <v>6</v>
      </c>
      <c r="B408" s="19" t="s">
        <v>7</v>
      </c>
      <c r="C408" s="32" t="s">
        <v>1315</v>
      </c>
      <c r="D408" s="19">
        <v>856</v>
      </c>
      <c r="E408" s="33">
        <f t="shared" si="6"/>
        <v>599.19999999999993</v>
      </c>
      <c r="F408" s="19">
        <v>444</v>
      </c>
    </row>
    <row r="409" spans="1:6" s="20" customFormat="1" ht="17.5" x14ac:dyDescent="0.2">
      <c r="A409" s="19" t="s">
        <v>6</v>
      </c>
      <c r="B409" s="19" t="s">
        <v>7</v>
      </c>
      <c r="C409" s="32" t="s">
        <v>1316</v>
      </c>
      <c r="D409" s="19">
        <v>727</v>
      </c>
      <c r="E409" s="33">
        <f t="shared" si="6"/>
        <v>508.9</v>
      </c>
      <c r="F409" s="19">
        <v>457</v>
      </c>
    </row>
    <row r="410" spans="1:6" s="20" customFormat="1" ht="17.5" x14ac:dyDescent="0.2">
      <c r="A410" s="19" t="s">
        <v>6</v>
      </c>
      <c r="B410" s="19" t="s">
        <v>7</v>
      </c>
      <c r="C410" s="32" t="s">
        <v>1317</v>
      </c>
      <c r="D410" s="19">
        <v>1354</v>
      </c>
      <c r="E410" s="33">
        <f t="shared" si="6"/>
        <v>947.8</v>
      </c>
      <c r="F410" s="19">
        <v>559</v>
      </c>
    </row>
    <row r="411" spans="1:6" s="20" customFormat="1" ht="17.5" x14ac:dyDescent="0.2">
      <c r="A411" s="19" t="s">
        <v>6</v>
      </c>
      <c r="B411" s="19" t="s">
        <v>7</v>
      </c>
      <c r="C411" s="32" t="s">
        <v>1318</v>
      </c>
      <c r="D411" s="19">
        <v>189</v>
      </c>
      <c r="E411" s="33">
        <f t="shared" si="6"/>
        <v>132.29999999999998</v>
      </c>
      <c r="F411" s="19">
        <v>43</v>
      </c>
    </row>
    <row r="412" spans="1:6" s="20" customFormat="1" ht="17.5" x14ac:dyDescent="0.2">
      <c r="A412" s="19" t="s">
        <v>6</v>
      </c>
      <c r="B412" s="19" t="s">
        <v>7</v>
      </c>
      <c r="C412" s="32" t="s">
        <v>1319</v>
      </c>
      <c r="D412" s="19">
        <v>211</v>
      </c>
      <c r="E412" s="33">
        <f t="shared" si="6"/>
        <v>147.69999999999999</v>
      </c>
      <c r="F412" s="19">
        <v>72</v>
      </c>
    </row>
    <row r="413" spans="1:6" s="20" customFormat="1" ht="17.5" x14ac:dyDescent="0.2">
      <c r="A413" s="19" t="s">
        <v>6</v>
      </c>
      <c r="B413" s="19" t="s">
        <v>7</v>
      </c>
      <c r="C413" s="32" t="s">
        <v>1320</v>
      </c>
      <c r="D413" s="19">
        <v>0</v>
      </c>
      <c r="E413" s="33">
        <f t="shared" si="6"/>
        <v>0</v>
      </c>
      <c r="F413" s="19">
        <v>0</v>
      </c>
    </row>
    <row r="414" spans="1:6" s="20" customFormat="1" ht="17.5" x14ac:dyDescent="0.2">
      <c r="A414" s="19" t="s">
        <v>6</v>
      </c>
      <c r="B414" s="19" t="s">
        <v>7</v>
      </c>
      <c r="C414" s="32" t="s">
        <v>1321</v>
      </c>
      <c r="D414" s="19">
        <v>408</v>
      </c>
      <c r="E414" s="33">
        <f t="shared" si="6"/>
        <v>285.59999999999997</v>
      </c>
      <c r="F414" s="19">
        <v>0</v>
      </c>
    </row>
    <row r="415" spans="1:6" s="20" customFormat="1" ht="17.5" x14ac:dyDescent="0.2">
      <c r="A415" s="19" t="s">
        <v>6</v>
      </c>
      <c r="B415" s="19" t="s">
        <v>7</v>
      </c>
      <c r="C415" s="32" t="s">
        <v>1322</v>
      </c>
      <c r="D415" s="19">
        <v>515</v>
      </c>
      <c r="E415" s="33">
        <f t="shared" si="6"/>
        <v>360.5</v>
      </c>
      <c r="F415" s="19">
        <v>1</v>
      </c>
    </row>
    <row r="416" spans="1:6" s="20" customFormat="1" ht="17.5" x14ac:dyDescent="0.2">
      <c r="A416" s="19" t="s">
        <v>6</v>
      </c>
      <c r="B416" s="19" t="s">
        <v>7</v>
      </c>
      <c r="C416" s="32" t="s">
        <v>1323</v>
      </c>
      <c r="D416" s="19">
        <v>526</v>
      </c>
      <c r="E416" s="33">
        <f t="shared" si="6"/>
        <v>368.2</v>
      </c>
      <c r="F416" s="19">
        <v>0</v>
      </c>
    </row>
    <row r="417" spans="1:6" s="20" customFormat="1" ht="17.5" x14ac:dyDescent="0.2">
      <c r="A417" s="19" t="s">
        <v>6</v>
      </c>
      <c r="B417" s="19" t="s">
        <v>7</v>
      </c>
      <c r="C417" s="32" t="s">
        <v>1324</v>
      </c>
      <c r="D417" s="19">
        <v>438</v>
      </c>
      <c r="E417" s="33">
        <f t="shared" si="6"/>
        <v>306.59999999999997</v>
      </c>
      <c r="F417" s="19">
        <v>252</v>
      </c>
    </row>
    <row r="418" spans="1:6" s="20" customFormat="1" ht="17.5" x14ac:dyDescent="0.2">
      <c r="A418" s="19" t="s">
        <v>6</v>
      </c>
      <c r="B418" s="19" t="s">
        <v>7</v>
      </c>
      <c r="C418" s="32" t="s">
        <v>1325</v>
      </c>
      <c r="D418" s="19">
        <v>240</v>
      </c>
      <c r="E418" s="33">
        <f t="shared" si="6"/>
        <v>168</v>
      </c>
      <c r="F418" s="19">
        <v>104</v>
      </c>
    </row>
    <row r="419" spans="1:6" s="20" customFormat="1" ht="17.5" x14ac:dyDescent="0.2">
      <c r="A419" s="19" t="s">
        <v>6</v>
      </c>
      <c r="B419" s="19" t="s">
        <v>7</v>
      </c>
      <c r="C419" s="32" t="s">
        <v>1326</v>
      </c>
      <c r="D419" s="19">
        <v>540</v>
      </c>
      <c r="E419" s="33">
        <f t="shared" si="6"/>
        <v>378</v>
      </c>
      <c r="F419" s="19">
        <v>199</v>
      </c>
    </row>
    <row r="420" spans="1:6" s="20" customFormat="1" ht="17.5" x14ac:dyDescent="0.2">
      <c r="A420" s="19" t="s">
        <v>6</v>
      </c>
      <c r="B420" s="19" t="s">
        <v>7</v>
      </c>
      <c r="C420" s="32" t="s">
        <v>1327</v>
      </c>
      <c r="D420" s="19">
        <v>220</v>
      </c>
      <c r="E420" s="33">
        <f t="shared" si="6"/>
        <v>154</v>
      </c>
      <c r="F420" s="19">
        <v>23</v>
      </c>
    </row>
    <row r="421" spans="1:6" s="20" customFormat="1" ht="17.5" x14ac:dyDescent="0.2">
      <c r="A421" s="19" t="s">
        <v>6</v>
      </c>
      <c r="B421" s="19" t="s">
        <v>7</v>
      </c>
      <c r="C421" s="32" t="s">
        <v>1328</v>
      </c>
      <c r="D421" s="19">
        <v>184</v>
      </c>
      <c r="E421" s="33">
        <f t="shared" si="6"/>
        <v>128.79999999999998</v>
      </c>
      <c r="F421" s="19">
        <v>0</v>
      </c>
    </row>
    <row r="422" spans="1:6" s="20" customFormat="1" ht="17.5" x14ac:dyDescent="0.2">
      <c r="A422" s="19" t="s">
        <v>6</v>
      </c>
      <c r="B422" s="19" t="s">
        <v>7</v>
      </c>
      <c r="C422" s="32" t="s">
        <v>1329</v>
      </c>
      <c r="D422" s="19">
        <v>166</v>
      </c>
      <c r="E422" s="33">
        <f t="shared" si="6"/>
        <v>116.19999999999999</v>
      </c>
      <c r="F422" s="19">
        <v>11</v>
      </c>
    </row>
    <row r="423" spans="1:6" s="20" customFormat="1" ht="17.5" x14ac:dyDescent="0.2">
      <c r="A423" s="19" t="s">
        <v>6</v>
      </c>
      <c r="B423" s="19" t="s">
        <v>7</v>
      </c>
      <c r="C423" s="32" t="s">
        <v>1330</v>
      </c>
      <c r="D423" s="19">
        <v>285</v>
      </c>
      <c r="E423" s="33">
        <f t="shared" si="6"/>
        <v>199.5</v>
      </c>
      <c r="F423" s="19">
        <v>7</v>
      </c>
    </row>
    <row r="424" spans="1:6" s="20" customFormat="1" ht="17.5" x14ac:dyDescent="0.2">
      <c r="A424" s="19" t="s">
        <v>6</v>
      </c>
      <c r="B424" s="19" t="s">
        <v>7</v>
      </c>
      <c r="C424" s="32" t="s">
        <v>1331</v>
      </c>
      <c r="D424" s="19">
        <v>163</v>
      </c>
      <c r="E424" s="33">
        <f t="shared" si="6"/>
        <v>114.1</v>
      </c>
      <c r="F424" s="19">
        <v>7</v>
      </c>
    </row>
    <row r="425" spans="1:6" s="20" customFormat="1" ht="17.5" x14ac:dyDescent="0.2">
      <c r="A425" s="19" t="s">
        <v>6</v>
      </c>
      <c r="B425" s="19" t="s">
        <v>7</v>
      </c>
      <c r="C425" s="32" t="s">
        <v>1332</v>
      </c>
      <c r="D425" s="19">
        <v>160</v>
      </c>
      <c r="E425" s="33">
        <f t="shared" si="6"/>
        <v>112</v>
      </c>
      <c r="F425" s="19">
        <v>75</v>
      </c>
    </row>
    <row r="426" spans="1:6" s="20" customFormat="1" ht="17.5" x14ac:dyDescent="0.2">
      <c r="A426" s="19" t="s">
        <v>6</v>
      </c>
      <c r="B426" s="19" t="s">
        <v>7</v>
      </c>
      <c r="C426" s="32" t="s">
        <v>1333</v>
      </c>
      <c r="D426" s="19">
        <v>422</v>
      </c>
      <c r="E426" s="33">
        <f t="shared" si="6"/>
        <v>295.39999999999998</v>
      </c>
      <c r="F426" s="19">
        <v>31</v>
      </c>
    </row>
    <row r="427" spans="1:6" s="20" customFormat="1" ht="17.5" x14ac:dyDescent="0.2">
      <c r="A427" s="19" t="s">
        <v>6</v>
      </c>
      <c r="B427" s="19" t="s">
        <v>7</v>
      </c>
      <c r="C427" s="32" t="s">
        <v>1334</v>
      </c>
      <c r="D427" s="19">
        <v>87</v>
      </c>
      <c r="E427" s="33">
        <f t="shared" si="6"/>
        <v>60.9</v>
      </c>
      <c r="F427" s="19">
        <v>0</v>
      </c>
    </row>
    <row r="428" spans="1:6" s="20" customFormat="1" ht="17.5" x14ac:dyDescent="0.2">
      <c r="A428" s="19" t="s">
        <v>6</v>
      </c>
      <c r="B428" s="19" t="s">
        <v>7</v>
      </c>
      <c r="C428" s="32" t="s">
        <v>1335</v>
      </c>
      <c r="D428" s="19">
        <v>8</v>
      </c>
      <c r="E428" s="33">
        <f t="shared" si="6"/>
        <v>5.6</v>
      </c>
      <c r="F428" s="19">
        <v>0</v>
      </c>
    </row>
    <row r="429" spans="1:6" s="20" customFormat="1" ht="17.5" x14ac:dyDescent="0.2">
      <c r="A429" s="19" t="s">
        <v>6</v>
      </c>
      <c r="B429" s="19" t="s">
        <v>7</v>
      </c>
      <c r="C429" s="32" t="s">
        <v>1336</v>
      </c>
      <c r="D429" s="19">
        <v>420</v>
      </c>
      <c r="E429" s="33">
        <f t="shared" si="6"/>
        <v>294</v>
      </c>
      <c r="F429" s="19">
        <v>0</v>
      </c>
    </row>
    <row r="430" spans="1:6" s="20" customFormat="1" ht="17.5" x14ac:dyDescent="0.2">
      <c r="A430" s="19" t="s">
        <v>6</v>
      </c>
      <c r="B430" s="19" t="s">
        <v>7</v>
      </c>
      <c r="C430" s="32" t="s">
        <v>1337</v>
      </c>
      <c r="D430" s="19">
        <v>306</v>
      </c>
      <c r="E430" s="33">
        <f t="shared" si="6"/>
        <v>214.2</v>
      </c>
      <c r="F430" s="19">
        <v>0</v>
      </c>
    </row>
    <row r="431" spans="1:6" s="20" customFormat="1" ht="17.5" x14ac:dyDescent="0.2">
      <c r="A431" s="19" t="s">
        <v>6</v>
      </c>
      <c r="B431" s="19" t="s">
        <v>7</v>
      </c>
      <c r="C431" s="32" t="s">
        <v>1338</v>
      </c>
      <c r="D431" s="19">
        <v>240</v>
      </c>
      <c r="E431" s="33">
        <f t="shared" si="6"/>
        <v>168</v>
      </c>
      <c r="F431" s="19">
        <v>0</v>
      </c>
    </row>
    <row r="432" spans="1:6" s="20" customFormat="1" ht="17.5" x14ac:dyDescent="0.2">
      <c r="A432" s="19" t="s">
        <v>6</v>
      </c>
      <c r="B432" s="19" t="s">
        <v>7</v>
      </c>
      <c r="C432" s="32" t="s">
        <v>1339</v>
      </c>
      <c r="D432" s="19">
        <v>108</v>
      </c>
      <c r="E432" s="33">
        <f t="shared" si="6"/>
        <v>75.599999999999994</v>
      </c>
      <c r="F432" s="19">
        <v>0</v>
      </c>
    </row>
    <row r="433" spans="1:6" s="20" customFormat="1" ht="17.5" x14ac:dyDescent="0.2">
      <c r="A433" s="19" t="s">
        <v>6</v>
      </c>
      <c r="B433" s="19" t="s">
        <v>7</v>
      </c>
      <c r="C433" s="32" t="s">
        <v>1340</v>
      </c>
      <c r="D433" s="19">
        <v>115</v>
      </c>
      <c r="E433" s="33">
        <f t="shared" si="6"/>
        <v>80.5</v>
      </c>
      <c r="F433" s="19">
        <v>36</v>
      </c>
    </row>
    <row r="434" spans="1:6" s="20" customFormat="1" ht="17.5" x14ac:dyDescent="0.2">
      <c r="A434" s="19" t="s">
        <v>6</v>
      </c>
      <c r="B434" s="19" t="s">
        <v>7</v>
      </c>
      <c r="C434" s="32" t="s">
        <v>1341</v>
      </c>
      <c r="D434" s="19">
        <v>0</v>
      </c>
      <c r="E434" s="33">
        <f t="shared" si="6"/>
        <v>0</v>
      </c>
      <c r="F434" s="19">
        <v>0</v>
      </c>
    </row>
    <row r="435" spans="1:6" s="20" customFormat="1" ht="17.5" x14ac:dyDescent="0.2">
      <c r="A435" s="19" t="s">
        <v>6</v>
      </c>
      <c r="B435" s="19" t="s">
        <v>7</v>
      </c>
      <c r="C435" s="32" t="s">
        <v>1342</v>
      </c>
      <c r="D435" s="19">
        <v>1587</v>
      </c>
      <c r="E435" s="33">
        <f t="shared" si="6"/>
        <v>1110.8999999999999</v>
      </c>
      <c r="F435" s="19">
        <v>397</v>
      </c>
    </row>
    <row r="436" spans="1:6" s="20" customFormat="1" ht="17.5" x14ac:dyDescent="0.2">
      <c r="A436" s="19" t="s">
        <v>6</v>
      </c>
      <c r="B436" s="19" t="s">
        <v>7</v>
      </c>
      <c r="C436" s="32" t="s">
        <v>1343</v>
      </c>
      <c r="D436" s="19">
        <v>928</v>
      </c>
      <c r="E436" s="33">
        <f t="shared" si="6"/>
        <v>649.59999999999991</v>
      </c>
      <c r="F436" s="19">
        <v>53</v>
      </c>
    </row>
    <row r="437" spans="1:6" s="20" customFormat="1" ht="17.5" x14ac:dyDescent="0.2">
      <c r="A437" s="19" t="s">
        <v>6</v>
      </c>
      <c r="B437" s="19" t="s">
        <v>7</v>
      </c>
      <c r="C437" s="32" t="s">
        <v>1344</v>
      </c>
      <c r="D437" s="19">
        <v>308</v>
      </c>
      <c r="E437" s="33">
        <f t="shared" si="6"/>
        <v>215.6</v>
      </c>
      <c r="F437" s="19">
        <v>2</v>
      </c>
    </row>
    <row r="438" spans="1:6" s="20" customFormat="1" ht="17.5" x14ac:dyDescent="0.2">
      <c r="A438" s="19" t="s">
        <v>6</v>
      </c>
      <c r="B438" s="19" t="s">
        <v>7</v>
      </c>
      <c r="C438" s="32" t="s">
        <v>1345</v>
      </c>
      <c r="D438" s="19">
        <v>733</v>
      </c>
      <c r="E438" s="33">
        <f t="shared" si="6"/>
        <v>513.1</v>
      </c>
      <c r="F438" s="19">
        <v>115</v>
      </c>
    </row>
    <row r="439" spans="1:6" s="20" customFormat="1" ht="17.5" x14ac:dyDescent="0.2">
      <c r="A439" s="19" t="s">
        <v>6</v>
      </c>
      <c r="B439" s="19" t="s">
        <v>7</v>
      </c>
      <c r="C439" s="32" t="s">
        <v>1346</v>
      </c>
      <c r="D439" s="19">
        <v>382</v>
      </c>
      <c r="E439" s="33">
        <f t="shared" si="6"/>
        <v>267.39999999999998</v>
      </c>
      <c r="F439" s="19">
        <v>3</v>
      </c>
    </row>
    <row r="440" spans="1:6" s="20" customFormat="1" ht="17.5" x14ac:dyDescent="0.2">
      <c r="A440" s="19" t="s">
        <v>6</v>
      </c>
      <c r="B440" s="19" t="s">
        <v>7</v>
      </c>
      <c r="C440" s="32" t="s">
        <v>1347</v>
      </c>
      <c r="D440" s="19">
        <v>42</v>
      </c>
      <c r="E440" s="33">
        <f t="shared" si="6"/>
        <v>29.4</v>
      </c>
      <c r="F440" s="19">
        <v>0</v>
      </c>
    </row>
    <row r="441" spans="1:6" s="20" customFormat="1" ht="17.5" x14ac:dyDescent="0.2">
      <c r="A441" s="19" t="s">
        <v>6</v>
      </c>
      <c r="B441" s="19" t="s">
        <v>7</v>
      </c>
      <c r="C441" s="32" t="s">
        <v>1348</v>
      </c>
      <c r="D441" s="19">
        <v>241</v>
      </c>
      <c r="E441" s="33">
        <f t="shared" si="6"/>
        <v>168.7</v>
      </c>
      <c r="F441" s="19">
        <v>15</v>
      </c>
    </row>
    <row r="442" spans="1:6" s="20" customFormat="1" ht="17.5" x14ac:dyDescent="0.2">
      <c r="A442" s="19" t="s">
        <v>6</v>
      </c>
      <c r="B442" s="19" t="s">
        <v>7</v>
      </c>
      <c r="C442" s="32" t="s">
        <v>1349</v>
      </c>
      <c r="D442" s="19">
        <v>1054</v>
      </c>
      <c r="E442" s="33">
        <f t="shared" si="6"/>
        <v>737.8</v>
      </c>
      <c r="F442" s="19">
        <v>14</v>
      </c>
    </row>
    <row r="443" spans="1:6" s="20" customFormat="1" ht="17.5" x14ac:dyDescent="0.2">
      <c r="A443" s="19" t="s">
        <v>6</v>
      </c>
      <c r="B443" s="19" t="s">
        <v>7</v>
      </c>
      <c r="C443" s="32" t="s">
        <v>1350</v>
      </c>
      <c r="D443" s="19">
        <v>330</v>
      </c>
      <c r="E443" s="33">
        <f t="shared" si="6"/>
        <v>230.99999999999997</v>
      </c>
      <c r="F443" s="19">
        <v>41</v>
      </c>
    </row>
    <row r="444" spans="1:6" s="20" customFormat="1" ht="17.5" x14ac:dyDescent="0.2">
      <c r="A444" s="19" t="s">
        <v>6</v>
      </c>
      <c r="B444" s="19" t="s">
        <v>7</v>
      </c>
      <c r="C444" s="32" t="s">
        <v>1351</v>
      </c>
      <c r="D444" s="19">
        <v>84</v>
      </c>
      <c r="E444" s="33">
        <f t="shared" si="6"/>
        <v>58.8</v>
      </c>
      <c r="F444" s="19">
        <v>0</v>
      </c>
    </row>
    <row r="445" spans="1:6" s="20" customFormat="1" ht="17.5" x14ac:dyDescent="0.2">
      <c r="A445" s="19" t="s">
        <v>6</v>
      </c>
      <c r="B445" s="19" t="s">
        <v>7</v>
      </c>
      <c r="C445" s="32" t="s">
        <v>1352</v>
      </c>
      <c r="D445" s="19">
        <v>276</v>
      </c>
      <c r="E445" s="33">
        <f t="shared" si="6"/>
        <v>193.2</v>
      </c>
      <c r="F445" s="19">
        <v>0</v>
      </c>
    </row>
    <row r="446" spans="1:6" s="20" customFormat="1" ht="17.5" x14ac:dyDescent="0.2">
      <c r="A446" s="19" t="s">
        <v>6</v>
      </c>
      <c r="B446" s="19" t="s">
        <v>7</v>
      </c>
      <c r="C446" s="32" t="s">
        <v>1353</v>
      </c>
      <c r="D446" s="19">
        <v>105</v>
      </c>
      <c r="E446" s="33">
        <f t="shared" si="6"/>
        <v>73.5</v>
      </c>
      <c r="F446" s="19">
        <v>0</v>
      </c>
    </row>
    <row r="447" spans="1:6" s="20" customFormat="1" ht="17.5" x14ac:dyDescent="0.2">
      <c r="A447" s="19" t="s">
        <v>6</v>
      </c>
      <c r="B447" s="19" t="s">
        <v>7</v>
      </c>
      <c r="C447" s="32" t="s">
        <v>1354</v>
      </c>
      <c r="D447" s="19">
        <v>503</v>
      </c>
      <c r="E447" s="33">
        <f t="shared" si="6"/>
        <v>352.09999999999997</v>
      </c>
      <c r="F447" s="19">
        <v>11</v>
      </c>
    </row>
    <row r="448" spans="1:6" s="20" customFormat="1" ht="17.5" x14ac:dyDescent="0.2">
      <c r="A448" s="19" t="s">
        <v>6</v>
      </c>
      <c r="B448" s="19" t="s">
        <v>7</v>
      </c>
      <c r="C448" s="32" t="s">
        <v>1355</v>
      </c>
      <c r="D448" s="19">
        <v>81</v>
      </c>
      <c r="E448" s="33">
        <f t="shared" si="6"/>
        <v>56.699999999999996</v>
      </c>
      <c r="F448" s="19">
        <v>0</v>
      </c>
    </row>
    <row r="449" spans="1:6" s="20" customFormat="1" ht="17.5" x14ac:dyDescent="0.2">
      <c r="A449" s="19" t="s">
        <v>6</v>
      </c>
      <c r="B449" s="19" t="s">
        <v>7</v>
      </c>
      <c r="C449" s="32" t="s">
        <v>1356</v>
      </c>
      <c r="D449" s="19">
        <v>858</v>
      </c>
      <c r="E449" s="33">
        <f t="shared" si="6"/>
        <v>600.59999999999991</v>
      </c>
      <c r="F449" s="19">
        <v>8</v>
      </c>
    </row>
    <row r="450" spans="1:6" s="20" customFormat="1" ht="17.5" x14ac:dyDescent="0.2">
      <c r="A450" s="19" t="s">
        <v>6</v>
      </c>
      <c r="B450" s="19" t="s">
        <v>7</v>
      </c>
      <c r="C450" s="32" t="s">
        <v>1357</v>
      </c>
      <c r="D450" s="19">
        <v>678</v>
      </c>
      <c r="E450" s="33">
        <f t="shared" si="6"/>
        <v>474.59999999999997</v>
      </c>
      <c r="F450" s="19">
        <v>7</v>
      </c>
    </row>
    <row r="451" spans="1:6" s="20" customFormat="1" ht="17.5" x14ac:dyDescent="0.2">
      <c r="A451" s="19" t="s">
        <v>6</v>
      </c>
      <c r="B451" s="19" t="s">
        <v>7</v>
      </c>
      <c r="C451" s="32" t="s">
        <v>1358</v>
      </c>
      <c r="D451" s="19">
        <v>199</v>
      </c>
      <c r="E451" s="33">
        <f t="shared" ref="E451:E479" si="7">D451*70%</f>
        <v>139.29999999999998</v>
      </c>
      <c r="F451" s="19">
        <v>32</v>
      </c>
    </row>
    <row r="452" spans="1:6" s="20" customFormat="1" ht="17.5" x14ac:dyDescent="0.2">
      <c r="A452" s="19" t="s">
        <v>6</v>
      </c>
      <c r="B452" s="19" t="s">
        <v>7</v>
      </c>
      <c r="C452" s="32" t="s">
        <v>1359</v>
      </c>
      <c r="D452" s="19">
        <v>84</v>
      </c>
      <c r="E452" s="33">
        <f t="shared" si="7"/>
        <v>58.8</v>
      </c>
      <c r="F452" s="19">
        <v>0</v>
      </c>
    </row>
    <row r="453" spans="1:6" s="20" customFormat="1" ht="17.5" x14ac:dyDescent="0.2">
      <c r="A453" s="19" t="s">
        <v>6</v>
      </c>
      <c r="B453" s="19" t="s">
        <v>7</v>
      </c>
      <c r="C453" s="32" t="s">
        <v>1360</v>
      </c>
      <c r="D453" s="19">
        <v>307</v>
      </c>
      <c r="E453" s="33">
        <f t="shared" si="7"/>
        <v>214.89999999999998</v>
      </c>
      <c r="F453" s="19">
        <v>66</v>
      </c>
    </row>
    <row r="454" spans="1:6" s="20" customFormat="1" ht="17.5" x14ac:dyDescent="0.2">
      <c r="A454" s="19" t="s">
        <v>6</v>
      </c>
      <c r="B454" s="19" t="s">
        <v>7</v>
      </c>
      <c r="C454" s="32" t="s">
        <v>1361</v>
      </c>
      <c r="D454" s="19">
        <v>211</v>
      </c>
      <c r="E454" s="33">
        <f t="shared" si="7"/>
        <v>147.69999999999999</v>
      </c>
      <c r="F454" s="19">
        <v>39</v>
      </c>
    </row>
    <row r="455" spans="1:6" s="20" customFormat="1" ht="17.5" x14ac:dyDescent="0.2">
      <c r="A455" s="19" t="s">
        <v>6</v>
      </c>
      <c r="B455" s="19" t="s">
        <v>7</v>
      </c>
      <c r="C455" s="32" t="s">
        <v>1362</v>
      </c>
      <c r="D455" s="19">
        <v>99</v>
      </c>
      <c r="E455" s="33">
        <f t="shared" si="7"/>
        <v>69.3</v>
      </c>
      <c r="F455" s="19">
        <v>0</v>
      </c>
    </row>
    <row r="456" spans="1:6" s="20" customFormat="1" ht="17.5" x14ac:dyDescent="0.2">
      <c r="A456" s="19" t="s">
        <v>6</v>
      </c>
      <c r="B456" s="19" t="s">
        <v>7</v>
      </c>
      <c r="C456" s="32" t="s">
        <v>1363</v>
      </c>
      <c r="D456" s="19">
        <v>139</v>
      </c>
      <c r="E456" s="33">
        <f t="shared" si="7"/>
        <v>97.3</v>
      </c>
      <c r="F456" s="19">
        <v>0</v>
      </c>
    </row>
    <row r="457" spans="1:6" s="20" customFormat="1" ht="17.5" x14ac:dyDescent="0.2">
      <c r="A457" s="19" t="s">
        <v>6</v>
      </c>
      <c r="B457" s="19" t="s">
        <v>7</v>
      </c>
      <c r="C457" s="32" t="s">
        <v>1364</v>
      </c>
      <c r="D457" s="19">
        <v>46</v>
      </c>
      <c r="E457" s="33">
        <f t="shared" si="7"/>
        <v>32.199999999999996</v>
      </c>
      <c r="F457" s="19">
        <v>0</v>
      </c>
    </row>
    <row r="458" spans="1:6" s="20" customFormat="1" ht="17.5" x14ac:dyDescent="0.2">
      <c r="A458" s="19" t="s">
        <v>6</v>
      </c>
      <c r="B458" s="19" t="s">
        <v>7</v>
      </c>
      <c r="C458" s="32" t="s">
        <v>1365</v>
      </c>
      <c r="D458" s="19">
        <v>46</v>
      </c>
      <c r="E458" s="33">
        <f t="shared" si="7"/>
        <v>32.199999999999996</v>
      </c>
      <c r="F458" s="19">
        <v>0</v>
      </c>
    </row>
    <row r="459" spans="1:6" s="20" customFormat="1" ht="17.5" x14ac:dyDescent="0.2">
      <c r="A459" s="19" t="s">
        <v>6</v>
      </c>
      <c r="B459" s="19" t="s">
        <v>7</v>
      </c>
      <c r="C459" s="32" t="s">
        <v>1366</v>
      </c>
      <c r="D459" s="19">
        <v>37</v>
      </c>
      <c r="E459" s="33">
        <f t="shared" si="7"/>
        <v>25.9</v>
      </c>
      <c r="F459" s="19">
        <v>0</v>
      </c>
    </row>
    <row r="460" spans="1:6" s="20" customFormat="1" ht="17.5" x14ac:dyDescent="0.2">
      <c r="A460" s="19" t="s">
        <v>6</v>
      </c>
      <c r="B460" s="19" t="s">
        <v>7</v>
      </c>
      <c r="C460" s="32" t="s">
        <v>1367</v>
      </c>
      <c r="D460" s="19">
        <v>45</v>
      </c>
      <c r="E460" s="33">
        <f t="shared" si="7"/>
        <v>31.499999999999996</v>
      </c>
      <c r="F460" s="19">
        <v>0</v>
      </c>
    </row>
    <row r="461" spans="1:6" s="20" customFormat="1" ht="17.5" x14ac:dyDescent="0.2">
      <c r="A461" s="19" t="s">
        <v>6</v>
      </c>
      <c r="B461" s="19" t="s">
        <v>7</v>
      </c>
      <c r="C461" s="32" t="s">
        <v>1368</v>
      </c>
      <c r="D461" s="19">
        <v>73</v>
      </c>
      <c r="E461" s="33">
        <f t="shared" si="7"/>
        <v>51.099999999999994</v>
      </c>
      <c r="F461" s="19">
        <v>14</v>
      </c>
    </row>
    <row r="462" spans="1:6" s="20" customFormat="1" ht="17.5" x14ac:dyDescent="0.2">
      <c r="A462" s="19" t="s">
        <v>6</v>
      </c>
      <c r="B462" s="19" t="s">
        <v>7</v>
      </c>
      <c r="C462" s="32" t="s">
        <v>1369</v>
      </c>
      <c r="D462" s="19">
        <v>139</v>
      </c>
      <c r="E462" s="33">
        <f t="shared" si="7"/>
        <v>97.3</v>
      </c>
      <c r="F462" s="19">
        <v>0</v>
      </c>
    </row>
    <row r="463" spans="1:6" s="20" customFormat="1" ht="17.5" x14ac:dyDescent="0.2">
      <c r="A463" s="19" t="s">
        <v>6</v>
      </c>
      <c r="B463" s="19" t="s">
        <v>7</v>
      </c>
      <c r="C463" s="32" t="s">
        <v>1370</v>
      </c>
      <c r="D463" s="19">
        <v>41</v>
      </c>
      <c r="E463" s="33">
        <f t="shared" si="7"/>
        <v>28.7</v>
      </c>
      <c r="F463" s="19">
        <v>0</v>
      </c>
    </row>
    <row r="464" spans="1:6" s="20" customFormat="1" ht="17.5" x14ac:dyDescent="0.2">
      <c r="A464" s="19" t="s">
        <v>6</v>
      </c>
      <c r="B464" s="19" t="s">
        <v>7</v>
      </c>
      <c r="C464" s="32" t="s">
        <v>1371</v>
      </c>
      <c r="D464" s="19">
        <v>11</v>
      </c>
      <c r="E464" s="33">
        <f t="shared" si="7"/>
        <v>7.6999999999999993</v>
      </c>
      <c r="F464" s="19">
        <v>0</v>
      </c>
    </row>
    <row r="465" spans="1:6" s="20" customFormat="1" ht="17.5" x14ac:dyDescent="0.2">
      <c r="A465" s="19" t="s">
        <v>6</v>
      </c>
      <c r="B465" s="19" t="s">
        <v>7</v>
      </c>
      <c r="C465" s="32" t="s">
        <v>1372</v>
      </c>
      <c r="D465" s="19">
        <v>60</v>
      </c>
      <c r="E465" s="33">
        <f t="shared" si="7"/>
        <v>42</v>
      </c>
      <c r="F465" s="19">
        <v>16</v>
      </c>
    </row>
    <row r="466" spans="1:6" s="20" customFormat="1" ht="17.5" x14ac:dyDescent="0.2">
      <c r="A466" s="19" t="s">
        <v>6</v>
      </c>
      <c r="B466" s="19" t="s">
        <v>7</v>
      </c>
      <c r="C466" s="32" t="s">
        <v>1373</v>
      </c>
      <c r="D466" s="19">
        <v>50</v>
      </c>
      <c r="E466" s="33">
        <f t="shared" si="7"/>
        <v>35</v>
      </c>
      <c r="F466" s="19">
        <v>22</v>
      </c>
    </row>
    <row r="467" spans="1:6" s="20" customFormat="1" ht="17.5" x14ac:dyDescent="0.2">
      <c r="A467" s="19" t="s">
        <v>6</v>
      </c>
      <c r="B467" s="19" t="s">
        <v>7</v>
      </c>
      <c r="C467" s="32" t="s">
        <v>1374</v>
      </c>
      <c r="D467" s="19">
        <v>46</v>
      </c>
      <c r="E467" s="33">
        <f t="shared" si="7"/>
        <v>32.199999999999996</v>
      </c>
      <c r="F467" s="19">
        <v>0</v>
      </c>
    </row>
    <row r="468" spans="1:6" s="20" customFormat="1" ht="17.5" x14ac:dyDescent="0.2">
      <c r="A468" s="19" t="s">
        <v>6</v>
      </c>
      <c r="B468" s="19" t="s">
        <v>7</v>
      </c>
      <c r="C468" s="32" t="s">
        <v>1375</v>
      </c>
      <c r="D468" s="19">
        <v>58</v>
      </c>
      <c r="E468" s="33">
        <f t="shared" si="7"/>
        <v>40.599999999999994</v>
      </c>
      <c r="F468" s="19">
        <v>0</v>
      </c>
    </row>
    <row r="469" spans="1:6" s="20" customFormat="1" ht="17.5" x14ac:dyDescent="0.2">
      <c r="A469" s="19" t="s">
        <v>6</v>
      </c>
      <c r="B469" s="19" t="s">
        <v>7</v>
      </c>
      <c r="C469" s="32" t="s">
        <v>1376</v>
      </c>
      <c r="D469" s="19">
        <v>231</v>
      </c>
      <c r="E469" s="33">
        <f t="shared" si="7"/>
        <v>161.69999999999999</v>
      </c>
      <c r="F469" s="19">
        <v>0</v>
      </c>
    </row>
    <row r="470" spans="1:6" s="20" customFormat="1" ht="17.5" x14ac:dyDescent="0.2">
      <c r="A470" s="19" t="s">
        <v>6</v>
      </c>
      <c r="B470" s="19" t="s">
        <v>7</v>
      </c>
      <c r="C470" s="32" t="s">
        <v>1377</v>
      </c>
      <c r="D470" s="19">
        <v>400</v>
      </c>
      <c r="E470" s="33">
        <f t="shared" si="7"/>
        <v>280</v>
      </c>
      <c r="F470" s="19">
        <v>59</v>
      </c>
    </row>
    <row r="471" spans="1:6" s="20" customFormat="1" ht="17.5" x14ac:dyDescent="0.2">
      <c r="A471" s="19" t="s">
        <v>6</v>
      </c>
      <c r="B471" s="19" t="s">
        <v>7</v>
      </c>
      <c r="C471" s="32" t="s">
        <v>1378</v>
      </c>
      <c r="D471" s="19">
        <v>324</v>
      </c>
      <c r="E471" s="33">
        <f t="shared" si="7"/>
        <v>226.79999999999998</v>
      </c>
      <c r="F471" s="19">
        <v>55</v>
      </c>
    </row>
    <row r="472" spans="1:6" s="20" customFormat="1" ht="17.5" x14ac:dyDescent="0.2">
      <c r="A472" s="19" t="s">
        <v>6</v>
      </c>
      <c r="B472" s="19" t="s">
        <v>7</v>
      </c>
      <c r="C472" s="32" t="s">
        <v>1379</v>
      </c>
      <c r="D472" s="19">
        <v>295</v>
      </c>
      <c r="E472" s="33">
        <f t="shared" si="7"/>
        <v>206.5</v>
      </c>
      <c r="F472" s="19">
        <v>23</v>
      </c>
    </row>
    <row r="473" spans="1:6" s="20" customFormat="1" ht="17.5" x14ac:dyDescent="0.2">
      <c r="A473" s="19" t="s">
        <v>6</v>
      </c>
      <c r="B473" s="19" t="s">
        <v>7</v>
      </c>
      <c r="C473" s="32" t="s">
        <v>1380</v>
      </c>
      <c r="D473" s="19">
        <v>126</v>
      </c>
      <c r="E473" s="33">
        <f t="shared" si="7"/>
        <v>88.199999999999989</v>
      </c>
      <c r="F473" s="19">
        <v>1</v>
      </c>
    </row>
    <row r="474" spans="1:6" s="20" customFormat="1" ht="17.5" x14ac:dyDescent="0.2">
      <c r="A474" s="19" t="s">
        <v>6</v>
      </c>
      <c r="B474" s="19" t="s">
        <v>7</v>
      </c>
      <c r="C474" s="32" t="s">
        <v>1381</v>
      </c>
      <c r="D474" s="19">
        <v>527</v>
      </c>
      <c r="E474" s="33">
        <f t="shared" si="7"/>
        <v>368.9</v>
      </c>
      <c r="F474" s="19">
        <v>84</v>
      </c>
    </row>
    <row r="475" spans="1:6" s="20" customFormat="1" ht="17.5" x14ac:dyDescent="0.2">
      <c r="A475" s="19" t="s">
        <v>6</v>
      </c>
      <c r="B475" s="19" t="s">
        <v>7</v>
      </c>
      <c r="C475" s="32" t="s">
        <v>1382</v>
      </c>
      <c r="D475" s="19">
        <v>477</v>
      </c>
      <c r="E475" s="33">
        <f t="shared" si="7"/>
        <v>333.9</v>
      </c>
      <c r="F475" s="19">
        <v>46</v>
      </c>
    </row>
    <row r="476" spans="1:6" s="20" customFormat="1" ht="17.5" x14ac:dyDescent="0.2">
      <c r="A476" s="19" t="s">
        <v>6</v>
      </c>
      <c r="B476" s="19" t="s">
        <v>7</v>
      </c>
      <c r="C476" s="32" t="s">
        <v>1383</v>
      </c>
      <c r="D476" s="19">
        <v>1998</v>
      </c>
      <c r="E476" s="33">
        <f t="shared" si="7"/>
        <v>1398.6</v>
      </c>
      <c r="F476" s="19">
        <v>138</v>
      </c>
    </row>
    <row r="477" spans="1:6" s="20" customFormat="1" ht="17.5" x14ac:dyDescent="0.2">
      <c r="A477" s="19" t="s">
        <v>6</v>
      </c>
      <c r="B477" s="19" t="s">
        <v>7</v>
      </c>
      <c r="C477" s="32" t="s">
        <v>1384</v>
      </c>
      <c r="D477" s="19">
        <v>93</v>
      </c>
      <c r="E477" s="33">
        <f t="shared" si="7"/>
        <v>65.099999999999994</v>
      </c>
      <c r="F477" s="19">
        <v>63</v>
      </c>
    </row>
    <row r="478" spans="1:6" s="20" customFormat="1" ht="17.5" x14ac:dyDescent="0.2">
      <c r="A478" s="19" t="s">
        <v>6</v>
      </c>
      <c r="B478" s="19" t="s">
        <v>7</v>
      </c>
      <c r="C478" s="32" t="s">
        <v>1385</v>
      </c>
      <c r="D478" s="19">
        <v>181</v>
      </c>
      <c r="E478" s="33">
        <f t="shared" si="7"/>
        <v>126.69999999999999</v>
      </c>
      <c r="F478" s="19">
        <v>101</v>
      </c>
    </row>
    <row r="479" spans="1:6" s="20" customFormat="1" ht="17.5" x14ac:dyDescent="0.2">
      <c r="A479" s="34" t="s">
        <v>6</v>
      </c>
      <c r="B479" s="34" t="s">
        <v>7</v>
      </c>
      <c r="C479" s="35" t="s">
        <v>1386</v>
      </c>
      <c r="D479" s="34">
        <v>187</v>
      </c>
      <c r="E479" s="36">
        <f t="shared" si="7"/>
        <v>130.9</v>
      </c>
      <c r="F479" s="34">
        <v>45</v>
      </c>
    </row>
    <row r="480" spans="1:6" s="20" customFormat="1" ht="25.5" customHeight="1" x14ac:dyDescent="0.2">
      <c r="A480" s="21"/>
      <c r="B480" s="21"/>
      <c r="C480" s="22"/>
      <c r="D480" s="23">
        <f>SUM(D2:D479)</f>
        <v>186762</v>
      </c>
      <c r="E480" s="23">
        <f>SUM(E2:E479)</f>
        <v>130733.40000000001</v>
      </c>
      <c r="F480" s="23">
        <f>SUM(F164:F479)</f>
        <v>50552</v>
      </c>
    </row>
  </sheetData>
  <mergeCells count="2">
    <mergeCell ref="F2:F5"/>
    <mergeCell ref="F159:F163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20F12-1997-4677-A12B-D07E26F1E584}">
  <dimension ref="A1:E100"/>
  <sheetViews>
    <sheetView workbookViewId="0">
      <selection sqref="A1:E100"/>
    </sheetView>
  </sheetViews>
  <sheetFormatPr defaultColWidth="9" defaultRowHeight="13" x14ac:dyDescent="0.2"/>
  <cols>
    <col min="3" max="3" width="14.36328125" customWidth="1"/>
    <col min="4" max="6" width="12.36328125" customWidth="1"/>
  </cols>
  <sheetData>
    <row r="1" spans="1:5" x14ac:dyDescent="0.2">
      <c r="A1" s="47" t="s">
        <v>1693</v>
      </c>
      <c r="B1" s="47" t="s">
        <v>1694</v>
      </c>
      <c r="C1" s="47" t="s">
        <v>1695</v>
      </c>
      <c r="D1" s="47" t="s">
        <v>1697</v>
      </c>
      <c r="E1" s="47" t="s">
        <v>1840</v>
      </c>
    </row>
    <row r="2" spans="1:5" x14ac:dyDescent="0.2">
      <c r="A2" s="47" t="s">
        <v>6</v>
      </c>
      <c r="B2" s="47" t="s">
        <v>1387</v>
      </c>
      <c r="C2" s="47" t="s">
        <v>1997</v>
      </c>
      <c r="D2" s="47">
        <v>676</v>
      </c>
      <c r="E2" s="69">
        <f>SUM(D2*70%)</f>
        <v>473.2</v>
      </c>
    </row>
    <row r="3" spans="1:5" x14ac:dyDescent="0.2">
      <c r="A3" s="47" t="s">
        <v>6</v>
      </c>
      <c r="B3" s="47" t="s">
        <v>1387</v>
      </c>
      <c r="C3" s="47" t="s">
        <v>1532</v>
      </c>
      <c r="D3" s="47">
        <v>494</v>
      </c>
      <c r="E3" s="69">
        <f t="shared" ref="E3:E66" si="0">SUM(D3*70%)</f>
        <v>345.79999999999995</v>
      </c>
    </row>
    <row r="4" spans="1:5" x14ac:dyDescent="0.2">
      <c r="A4" s="47" t="s">
        <v>6</v>
      </c>
      <c r="B4" s="47" t="s">
        <v>1387</v>
      </c>
      <c r="C4" s="47" t="s">
        <v>1998</v>
      </c>
      <c r="D4" s="47">
        <v>48</v>
      </c>
      <c r="E4" s="69">
        <f t="shared" si="0"/>
        <v>33.599999999999994</v>
      </c>
    </row>
    <row r="5" spans="1:5" x14ac:dyDescent="0.2">
      <c r="A5" s="47" t="s">
        <v>6</v>
      </c>
      <c r="B5" s="47" t="s">
        <v>1387</v>
      </c>
      <c r="C5" s="47" t="s">
        <v>1999</v>
      </c>
      <c r="D5" s="47">
        <v>377</v>
      </c>
      <c r="E5" s="69">
        <f t="shared" si="0"/>
        <v>263.89999999999998</v>
      </c>
    </row>
    <row r="6" spans="1:5" x14ac:dyDescent="0.2">
      <c r="A6" s="47" t="s">
        <v>6</v>
      </c>
      <c r="B6" s="47" t="s">
        <v>1387</v>
      </c>
      <c r="C6" s="47" t="s">
        <v>2000</v>
      </c>
      <c r="D6" s="47">
        <v>564</v>
      </c>
      <c r="E6" s="69">
        <f t="shared" si="0"/>
        <v>394.79999999999995</v>
      </c>
    </row>
    <row r="7" spans="1:5" x14ac:dyDescent="0.2">
      <c r="A7" s="47" t="s">
        <v>6</v>
      </c>
      <c r="B7" s="47" t="s">
        <v>1387</v>
      </c>
      <c r="C7" s="47" t="s">
        <v>2001</v>
      </c>
      <c r="D7" s="47">
        <v>78</v>
      </c>
      <c r="E7" s="69">
        <f t="shared" si="0"/>
        <v>54.599999999999994</v>
      </c>
    </row>
    <row r="8" spans="1:5" x14ac:dyDescent="0.2">
      <c r="A8" s="47" t="s">
        <v>6</v>
      </c>
      <c r="B8" s="47" t="s">
        <v>1387</v>
      </c>
      <c r="C8" s="47" t="s">
        <v>2002</v>
      </c>
      <c r="D8" s="47">
        <v>825</v>
      </c>
      <c r="E8" s="69">
        <f t="shared" si="0"/>
        <v>577.5</v>
      </c>
    </row>
    <row r="9" spans="1:5" x14ac:dyDescent="0.2">
      <c r="A9" s="47" t="s">
        <v>6</v>
      </c>
      <c r="B9" s="47" t="s">
        <v>1387</v>
      </c>
      <c r="C9" s="47" t="s">
        <v>2003</v>
      </c>
      <c r="D9" s="47">
        <v>69</v>
      </c>
      <c r="E9" s="69">
        <f t="shared" si="0"/>
        <v>48.3</v>
      </c>
    </row>
    <row r="10" spans="1:5" x14ac:dyDescent="0.2">
      <c r="A10" s="47" t="s">
        <v>6</v>
      </c>
      <c r="B10" s="47" t="s">
        <v>1387</v>
      </c>
      <c r="C10" s="47" t="s">
        <v>2004</v>
      </c>
      <c r="D10" s="47">
        <v>227</v>
      </c>
      <c r="E10" s="69">
        <f t="shared" si="0"/>
        <v>158.89999999999998</v>
      </c>
    </row>
    <row r="11" spans="1:5" x14ac:dyDescent="0.2">
      <c r="A11" s="47" t="s">
        <v>6</v>
      </c>
      <c r="B11" s="47" t="s">
        <v>1387</v>
      </c>
      <c r="C11" s="47" t="s">
        <v>2005</v>
      </c>
      <c r="D11" s="47">
        <v>50</v>
      </c>
      <c r="E11" s="69">
        <f t="shared" si="0"/>
        <v>35</v>
      </c>
    </row>
    <row r="12" spans="1:5" x14ac:dyDescent="0.2">
      <c r="A12" s="47" t="s">
        <v>6</v>
      </c>
      <c r="B12" s="47" t="s">
        <v>1387</v>
      </c>
      <c r="C12" s="47" t="s">
        <v>2006</v>
      </c>
      <c r="D12" s="47">
        <v>60</v>
      </c>
      <c r="E12" s="69">
        <f t="shared" si="0"/>
        <v>42</v>
      </c>
    </row>
    <row r="13" spans="1:5" x14ac:dyDescent="0.2">
      <c r="A13" s="47" t="s">
        <v>6</v>
      </c>
      <c r="B13" s="47" t="s">
        <v>1387</v>
      </c>
      <c r="C13" s="47" t="s">
        <v>2007</v>
      </c>
      <c r="D13" s="47">
        <v>58</v>
      </c>
      <c r="E13" s="69">
        <f t="shared" si="0"/>
        <v>40.599999999999994</v>
      </c>
    </row>
    <row r="14" spans="1:5" x14ac:dyDescent="0.2">
      <c r="A14" s="47" t="s">
        <v>6</v>
      </c>
      <c r="B14" s="47" t="s">
        <v>1387</v>
      </c>
      <c r="C14" s="47" t="s">
        <v>2008</v>
      </c>
      <c r="D14" s="47">
        <v>28</v>
      </c>
      <c r="E14" s="69">
        <f t="shared" si="0"/>
        <v>19.599999999999998</v>
      </c>
    </row>
    <row r="15" spans="1:5" x14ac:dyDescent="0.2">
      <c r="A15" s="47" t="s">
        <v>6</v>
      </c>
      <c r="B15" s="47" t="s">
        <v>1387</v>
      </c>
      <c r="C15" s="47" t="s">
        <v>2009</v>
      </c>
      <c r="D15" s="47">
        <v>46</v>
      </c>
      <c r="E15" s="69">
        <f t="shared" si="0"/>
        <v>32.199999999999996</v>
      </c>
    </row>
    <row r="16" spans="1:5" x14ac:dyDescent="0.2">
      <c r="A16" s="47" t="s">
        <v>6</v>
      </c>
      <c r="B16" s="47" t="s">
        <v>1387</v>
      </c>
      <c r="C16" s="47" t="s">
        <v>2010</v>
      </c>
      <c r="D16" s="47">
        <v>24</v>
      </c>
      <c r="E16" s="69">
        <f t="shared" si="0"/>
        <v>16.799999999999997</v>
      </c>
    </row>
    <row r="17" spans="1:5" x14ac:dyDescent="0.2">
      <c r="A17" s="47" t="s">
        <v>6</v>
      </c>
      <c r="B17" s="47" t="s">
        <v>1387</v>
      </c>
      <c r="C17" s="47" t="s">
        <v>2011</v>
      </c>
      <c r="D17" s="47">
        <v>50</v>
      </c>
      <c r="E17" s="69">
        <f t="shared" si="0"/>
        <v>35</v>
      </c>
    </row>
    <row r="18" spans="1:5" x14ac:dyDescent="0.2">
      <c r="A18" s="47" t="s">
        <v>6</v>
      </c>
      <c r="B18" s="47" t="s">
        <v>1387</v>
      </c>
      <c r="C18" s="47" t="s">
        <v>2012</v>
      </c>
      <c r="D18" s="47">
        <v>36</v>
      </c>
      <c r="E18" s="69">
        <f t="shared" si="0"/>
        <v>25.2</v>
      </c>
    </row>
    <row r="19" spans="1:5" x14ac:dyDescent="0.2">
      <c r="A19" s="47" t="s">
        <v>6</v>
      </c>
      <c r="B19" s="47" t="s">
        <v>1387</v>
      </c>
      <c r="C19" s="47" t="s">
        <v>2013</v>
      </c>
      <c r="D19" s="47">
        <v>60</v>
      </c>
      <c r="E19" s="69">
        <f t="shared" si="0"/>
        <v>42</v>
      </c>
    </row>
    <row r="20" spans="1:5" x14ac:dyDescent="0.2">
      <c r="A20" s="47" t="s">
        <v>6</v>
      </c>
      <c r="B20" s="47" t="s">
        <v>1387</v>
      </c>
      <c r="C20" s="47" t="s">
        <v>2014</v>
      </c>
      <c r="D20" s="47">
        <v>24</v>
      </c>
      <c r="E20" s="69">
        <f t="shared" si="0"/>
        <v>16.799999999999997</v>
      </c>
    </row>
    <row r="21" spans="1:5" x14ac:dyDescent="0.2">
      <c r="A21" s="47" t="s">
        <v>6</v>
      </c>
      <c r="B21" s="47" t="s">
        <v>1387</v>
      </c>
      <c r="C21" s="47" t="s">
        <v>2015</v>
      </c>
      <c r="D21" s="47">
        <v>208</v>
      </c>
      <c r="E21" s="69">
        <f t="shared" si="0"/>
        <v>145.6</v>
      </c>
    </row>
    <row r="22" spans="1:5" x14ac:dyDescent="0.2">
      <c r="A22" s="47" t="s">
        <v>6</v>
      </c>
      <c r="B22" s="47" t="s">
        <v>1387</v>
      </c>
      <c r="C22" s="47" t="s">
        <v>2016</v>
      </c>
      <c r="D22" s="47">
        <v>23</v>
      </c>
      <c r="E22" s="69">
        <f t="shared" si="0"/>
        <v>16.099999999999998</v>
      </c>
    </row>
    <row r="23" spans="1:5" x14ac:dyDescent="0.2">
      <c r="A23" s="47" t="s">
        <v>6</v>
      </c>
      <c r="B23" s="47" t="s">
        <v>1387</v>
      </c>
      <c r="C23" s="47" t="s">
        <v>2017</v>
      </c>
      <c r="D23" s="47">
        <v>31</v>
      </c>
      <c r="E23" s="69">
        <f t="shared" si="0"/>
        <v>21.7</v>
      </c>
    </row>
    <row r="24" spans="1:5" x14ac:dyDescent="0.2">
      <c r="A24" s="47" t="s">
        <v>6</v>
      </c>
      <c r="B24" s="47" t="s">
        <v>1387</v>
      </c>
      <c r="C24" s="47" t="s">
        <v>2018</v>
      </c>
      <c r="D24" s="47">
        <v>88</v>
      </c>
      <c r="E24" s="69">
        <f t="shared" si="0"/>
        <v>61.599999999999994</v>
      </c>
    </row>
    <row r="25" spans="1:5" x14ac:dyDescent="0.2">
      <c r="A25" s="47" t="s">
        <v>6</v>
      </c>
      <c r="B25" s="47" t="s">
        <v>1387</v>
      </c>
      <c r="C25" s="47" t="s">
        <v>2019</v>
      </c>
      <c r="D25" s="47">
        <v>20</v>
      </c>
      <c r="E25" s="69">
        <f t="shared" si="0"/>
        <v>14</v>
      </c>
    </row>
    <row r="26" spans="1:5" x14ac:dyDescent="0.2">
      <c r="A26" s="47" t="s">
        <v>6</v>
      </c>
      <c r="B26" s="47" t="s">
        <v>1387</v>
      </c>
      <c r="C26" s="47" t="s">
        <v>2020</v>
      </c>
      <c r="D26" s="47">
        <v>43</v>
      </c>
      <c r="E26" s="69">
        <f t="shared" si="0"/>
        <v>30.099999999999998</v>
      </c>
    </row>
    <row r="27" spans="1:5" x14ac:dyDescent="0.2">
      <c r="A27" s="47" t="s">
        <v>6</v>
      </c>
      <c r="B27" s="47" t="s">
        <v>1387</v>
      </c>
      <c r="C27" s="47" t="s">
        <v>2021</v>
      </c>
      <c r="D27" s="47">
        <v>80</v>
      </c>
      <c r="E27" s="69">
        <f t="shared" si="0"/>
        <v>56</v>
      </c>
    </row>
    <row r="28" spans="1:5" x14ac:dyDescent="0.2">
      <c r="A28" s="47" t="s">
        <v>6</v>
      </c>
      <c r="B28" s="47" t="s">
        <v>1387</v>
      </c>
      <c r="C28" s="47" t="s">
        <v>2022</v>
      </c>
      <c r="D28" s="47">
        <v>41</v>
      </c>
      <c r="E28" s="69">
        <f t="shared" si="0"/>
        <v>28.7</v>
      </c>
    </row>
    <row r="29" spans="1:5" x14ac:dyDescent="0.2">
      <c r="A29" s="47" t="s">
        <v>6</v>
      </c>
      <c r="B29" s="47" t="s">
        <v>1387</v>
      </c>
      <c r="C29" s="47" t="s">
        <v>1392</v>
      </c>
      <c r="D29" s="47">
        <v>18</v>
      </c>
      <c r="E29" s="69">
        <f t="shared" si="0"/>
        <v>12.6</v>
      </c>
    </row>
    <row r="30" spans="1:5" x14ac:dyDescent="0.2">
      <c r="A30" s="47" t="s">
        <v>6</v>
      </c>
      <c r="B30" s="47" t="s">
        <v>1387</v>
      </c>
      <c r="C30" s="47" t="s">
        <v>2023</v>
      </c>
      <c r="D30" s="47">
        <v>24</v>
      </c>
      <c r="E30" s="69">
        <f t="shared" si="0"/>
        <v>16.799999999999997</v>
      </c>
    </row>
    <row r="31" spans="1:5" x14ac:dyDescent="0.2">
      <c r="A31" s="47" t="s">
        <v>6</v>
      </c>
      <c r="B31" s="47" t="s">
        <v>1387</v>
      </c>
      <c r="C31" s="47" t="s">
        <v>2024</v>
      </c>
      <c r="D31" s="47">
        <v>20</v>
      </c>
      <c r="E31" s="69">
        <f t="shared" si="0"/>
        <v>14</v>
      </c>
    </row>
    <row r="32" spans="1:5" x14ac:dyDescent="0.2">
      <c r="A32" s="47" t="s">
        <v>6</v>
      </c>
      <c r="B32" s="47" t="s">
        <v>1387</v>
      </c>
      <c r="C32" s="47" t="s">
        <v>2025</v>
      </c>
      <c r="D32" s="47">
        <v>153</v>
      </c>
      <c r="E32" s="69">
        <f t="shared" si="0"/>
        <v>107.1</v>
      </c>
    </row>
    <row r="33" spans="1:5" x14ac:dyDescent="0.2">
      <c r="A33" s="47" t="s">
        <v>6</v>
      </c>
      <c r="B33" s="47" t="s">
        <v>1387</v>
      </c>
      <c r="C33" s="47" t="s">
        <v>2026</v>
      </c>
      <c r="D33" s="47">
        <v>170</v>
      </c>
      <c r="E33" s="69">
        <f t="shared" si="0"/>
        <v>118.99999999999999</v>
      </c>
    </row>
    <row r="34" spans="1:5" x14ac:dyDescent="0.2">
      <c r="A34" s="47" t="s">
        <v>6</v>
      </c>
      <c r="B34" s="47" t="s">
        <v>1387</v>
      </c>
      <c r="C34" s="47" t="s">
        <v>2027</v>
      </c>
      <c r="D34" s="47">
        <v>62</v>
      </c>
      <c r="E34" s="69">
        <f t="shared" si="0"/>
        <v>43.4</v>
      </c>
    </row>
    <row r="35" spans="1:5" x14ac:dyDescent="0.2">
      <c r="A35" s="47" t="s">
        <v>6</v>
      </c>
      <c r="B35" s="47" t="s">
        <v>1387</v>
      </c>
      <c r="C35" s="47" t="s">
        <v>2028</v>
      </c>
      <c r="D35" s="47">
        <v>305</v>
      </c>
      <c r="E35" s="69">
        <f t="shared" si="0"/>
        <v>213.5</v>
      </c>
    </row>
    <row r="36" spans="1:5" x14ac:dyDescent="0.2">
      <c r="A36" s="47" t="s">
        <v>6</v>
      </c>
      <c r="B36" s="47" t="s">
        <v>1387</v>
      </c>
      <c r="C36" s="47" t="s">
        <v>2029</v>
      </c>
      <c r="D36" s="47">
        <v>28</v>
      </c>
      <c r="E36" s="69">
        <f t="shared" si="0"/>
        <v>19.599999999999998</v>
      </c>
    </row>
    <row r="37" spans="1:5" x14ac:dyDescent="0.2">
      <c r="A37" s="47" t="s">
        <v>6</v>
      </c>
      <c r="B37" s="47" t="s">
        <v>1387</v>
      </c>
      <c r="C37" s="47" t="s">
        <v>2030</v>
      </c>
      <c r="D37" s="47">
        <v>42</v>
      </c>
      <c r="E37" s="69">
        <f t="shared" si="0"/>
        <v>29.4</v>
      </c>
    </row>
    <row r="38" spans="1:5" x14ac:dyDescent="0.2">
      <c r="A38" s="47" t="s">
        <v>6</v>
      </c>
      <c r="B38" s="47" t="s">
        <v>1387</v>
      </c>
      <c r="C38" s="47" t="s">
        <v>2031</v>
      </c>
      <c r="D38" s="47">
        <v>21</v>
      </c>
      <c r="E38" s="69">
        <f t="shared" si="0"/>
        <v>14.7</v>
      </c>
    </row>
    <row r="39" spans="1:5" x14ac:dyDescent="0.2">
      <c r="A39" s="47" t="s">
        <v>6</v>
      </c>
      <c r="B39" s="47" t="s">
        <v>1387</v>
      </c>
      <c r="C39" s="47" t="s">
        <v>2032</v>
      </c>
      <c r="D39" s="47">
        <v>129</v>
      </c>
      <c r="E39" s="69">
        <f t="shared" si="0"/>
        <v>90.3</v>
      </c>
    </row>
    <row r="40" spans="1:5" x14ac:dyDescent="0.2">
      <c r="A40" s="47" t="s">
        <v>6</v>
      </c>
      <c r="B40" s="47" t="s">
        <v>1387</v>
      </c>
      <c r="C40" s="47" t="s">
        <v>2033</v>
      </c>
      <c r="D40" s="47">
        <v>82</v>
      </c>
      <c r="E40" s="69">
        <f t="shared" si="0"/>
        <v>57.4</v>
      </c>
    </row>
    <row r="41" spans="1:5" x14ac:dyDescent="0.2">
      <c r="A41" s="47" t="s">
        <v>6</v>
      </c>
      <c r="B41" s="47" t="s">
        <v>1387</v>
      </c>
      <c r="C41" s="47" t="s">
        <v>2034</v>
      </c>
      <c r="D41" s="47">
        <v>16</v>
      </c>
      <c r="E41" s="69">
        <f t="shared" si="0"/>
        <v>11.2</v>
      </c>
    </row>
    <row r="42" spans="1:5" x14ac:dyDescent="0.2">
      <c r="A42" s="47" t="s">
        <v>6</v>
      </c>
      <c r="B42" s="47" t="s">
        <v>1387</v>
      </c>
      <c r="C42" s="47" t="s">
        <v>2035</v>
      </c>
      <c r="D42" s="47">
        <v>66</v>
      </c>
      <c r="E42" s="69">
        <f t="shared" si="0"/>
        <v>46.199999999999996</v>
      </c>
    </row>
    <row r="43" spans="1:5" x14ac:dyDescent="0.2">
      <c r="A43" s="47" t="s">
        <v>6</v>
      </c>
      <c r="B43" s="47" t="s">
        <v>1387</v>
      </c>
      <c r="C43" s="47" t="s">
        <v>2036</v>
      </c>
      <c r="D43" s="47">
        <v>78</v>
      </c>
      <c r="E43" s="69">
        <f t="shared" si="0"/>
        <v>54.599999999999994</v>
      </c>
    </row>
    <row r="44" spans="1:5" x14ac:dyDescent="0.2">
      <c r="A44" s="47" t="s">
        <v>6</v>
      </c>
      <c r="B44" s="47" t="s">
        <v>1387</v>
      </c>
      <c r="C44" s="47" t="s">
        <v>2037</v>
      </c>
      <c r="D44" s="47">
        <v>158</v>
      </c>
      <c r="E44" s="69">
        <f t="shared" si="0"/>
        <v>110.6</v>
      </c>
    </row>
    <row r="45" spans="1:5" x14ac:dyDescent="0.2">
      <c r="A45" s="47" t="s">
        <v>6</v>
      </c>
      <c r="B45" s="47" t="s">
        <v>1387</v>
      </c>
      <c r="C45" s="47" t="s">
        <v>2038</v>
      </c>
      <c r="D45" s="47">
        <v>50</v>
      </c>
      <c r="E45" s="69">
        <f t="shared" si="0"/>
        <v>35</v>
      </c>
    </row>
    <row r="46" spans="1:5" x14ac:dyDescent="0.2">
      <c r="A46" s="47" t="s">
        <v>6</v>
      </c>
      <c r="B46" s="47" t="s">
        <v>1387</v>
      </c>
      <c r="C46" s="47" t="s">
        <v>2039</v>
      </c>
      <c r="D46" s="47">
        <v>62</v>
      </c>
      <c r="E46" s="69">
        <f t="shared" si="0"/>
        <v>43.4</v>
      </c>
    </row>
    <row r="47" spans="1:5" x14ac:dyDescent="0.2">
      <c r="A47" s="47" t="s">
        <v>6</v>
      </c>
      <c r="B47" s="47" t="s">
        <v>1387</v>
      </c>
      <c r="C47" s="47" t="s">
        <v>2040</v>
      </c>
      <c r="D47" s="47">
        <v>29</v>
      </c>
      <c r="E47" s="69">
        <f t="shared" si="0"/>
        <v>20.299999999999997</v>
      </c>
    </row>
    <row r="48" spans="1:5" x14ac:dyDescent="0.2">
      <c r="A48" s="47" t="s">
        <v>6</v>
      </c>
      <c r="B48" s="47" t="s">
        <v>1387</v>
      </c>
      <c r="C48" s="47" t="s">
        <v>2041</v>
      </c>
      <c r="D48" s="47">
        <v>97</v>
      </c>
      <c r="E48" s="69">
        <f t="shared" si="0"/>
        <v>67.899999999999991</v>
      </c>
    </row>
    <row r="49" spans="1:5" x14ac:dyDescent="0.2">
      <c r="A49" s="47" t="s">
        <v>6</v>
      </c>
      <c r="B49" s="47" t="s">
        <v>1387</v>
      </c>
      <c r="C49" s="47" t="s">
        <v>2042</v>
      </c>
      <c r="D49" s="47">
        <v>114</v>
      </c>
      <c r="E49" s="69">
        <f t="shared" si="0"/>
        <v>79.8</v>
      </c>
    </row>
    <row r="50" spans="1:5" x14ac:dyDescent="0.2">
      <c r="A50" s="47" t="s">
        <v>6</v>
      </c>
      <c r="B50" s="47" t="s">
        <v>1387</v>
      </c>
      <c r="C50" s="47" t="s">
        <v>2043</v>
      </c>
      <c r="D50" s="47">
        <v>21</v>
      </c>
      <c r="E50" s="69">
        <f t="shared" si="0"/>
        <v>14.7</v>
      </c>
    </row>
    <row r="51" spans="1:5" x14ac:dyDescent="0.2">
      <c r="A51" s="47" t="s">
        <v>6</v>
      </c>
      <c r="B51" s="47" t="s">
        <v>1387</v>
      </c>
      <c r="C51" s="47" t="s">
        <v>2044</v>
      </c>
      <c r="D51" s="47">
        <v>161</v>
      </c>
      <c r="E51" s="69">
        <f t="shared" si="0"/>
        <v>112.69999999999999</v>
      </c>
    </row>
    <row r="52" spans="1:5" x14ac:dyDescent="0.2">
      <c r="A52" s="47" t="s">
        <v>6</v>
      </c>
      <c r="B52" s="47" t="s">
        <v>1387</v>
      </c>
      <c r="C52" s="47" t="s">
        <v>2045</v>
      </c>
      <c r="D52" s="47">
        <v>25</v>
      </c>
      <c r="E52" s="69">
        <f t="shared" si="0"/>
        <v>17.5</v>
      </c>
    </row>
    <row r="53" spans="1:5" x14ac:dyDescent="0.2">
      <c r="A53" s="47" t="s">
        <v>6</v>
      </c>
      <c r="B53" s="47" t="s">
        <v>1387</v>
      </c>
      <c r="C53" s="47" t="s">
        <v>2046</v>
      </c>
      <c r="D53" s="47">
        <v>9</v>
      </c>
      <c r="E53" s="69">
        <f t="shared" si="0"/>
        <v>6.3</v>
      </c>
    </row>
    <row r="54" spans="1:5" x14ac:dyDescent="0.2">
      <c r="A54" s="47" t="s">
        <v>6</v>
      </c>
      <c r="B54" s="47" t="s">
        <v>1387</v>
      </c>
      <c r="C54" s="47" t="s">
        <v>2047</v>
      </c>
      <c r="D54" s="47">
        <v>44</v>
      </c>
      <c r="E54" s="69">
        <f t="shared" si="0"/>
        <v>30.799999999999997</v>
      </c>
    </row>
    <row r="55" spans="1:5" x14ac:dyDescent="0.2">
      <c r="A55" s="47" t="s">
        <v>6</v>
      </c>
      <c r="B55" s="47" t="s">
        <v>1387</v>
      </c>
      <c r="C55" s="47" t="s">
        <v>2048</v>
      </c>
      <c r="D55" s="47">
        <v>46</v>
      </c>
      <c r="E55" s="69">
        <f t="shared" si="0"/>
        <v>32.199999999999996</v>
      </c>
    </row>
    <row r="56" spans="1:5" x14ac:dyDescent="0.2">
      <c r="A56" s="47" t="s">
        <v>6</v>
      </c>
      <c r="B56" s="47" t="s">
        <v>1387</v>
      </c>
      <c r="C56" s="47" t="s">
        <v>2049</v>
      </c>
      <c r="D56" s="47">
        <v>19</v>
      </c>
      <c r="E56" s="69">
        <f t="shared" si="0"/>
        <v>13.299999999999999</v>
      </c>
    </row>
    <row r="57" spans="1:5" x14ac:dyDescent="0.2">
      <c r="A57" s="47" t="s">
        <v>6</v>
      </c>
      <c r="B57" s="47" t="s">
        <v>1387</v>
      </c>
      <c r="C57" s="47" t="s">
        <v>1388</v>
      </c>
      <c r="D57" s="47">
        <v>19</v>
      </c>
      <c r="E57" s="69">
        <f t="shared" si="0"/>
        <v>13.299999999999999</v>
      </c>
    </row>
    <row r="58" spans="1:5" x14ac:dyDescent="0.2">
      <c r="A58" s="47" t="s">
        <v>6</v>
      </c>
      <c r="B58" s="47" t="s">
        <v>1387</v>
      </c>
      <c r="C58" s="47" t="s">
        <v>2050</v>
      </c>
      <c r="D58" s="47">
        <v>137</v>
      </c>
      <c r="E58" s="69">
        <f t="shared" si="0"/>
        <v>95.899999999999991</v>
      </c>
    </row>
    <row r="59" spans="1:5" x14ac:dyDescent="0.2">
      <c r="A59" s="47" t="s">
        <v>6</v>
      </c>
      <c r="B59" s="47" t="s">
        <v>1387</v>
      </c>
      <c r="C59" s="47" t="s">
        <v>2051</v>
      </c>
      <c r="D59" s="47">
        <v>42</v>
      </c>
      <c r="E59" s="69">
        <f t="shared" si="0"/>
        <v>29.4</v>
      </c>
    </row>
    <row r="60" spans="1:5" x14ac:dyDescent="0.2">
      <c r="A60" s="47" t="s">
        <v>6</v>
      </c>
      <c r="B60" s="47" t="s">
        <v>1387</v>
      </c>
      <c r="C60" s="47" t="s">
        <v>2052</v>
      </c>
      <c r="D60" s="47">
        <v>24</v>
      </c>
      <c r="E60" s="69">
        <f t="shared" si="0"/>
        <v>16.799999999999997</v>
      </c>
    </row>
    <row r="61" spans="1:5" x14ac:dyDescent="0.2">
      <c r="A61" s="47" t="s">
        <v>6</v>
      </c>
      <c r="B61" s="47" t="s">
        <v>1387</v>
      </c>
      <c r="C61" s="47" t="s">
        <v>2053</v>
      </c>
      <c r="D61" s="47">
        <v>63</v>
      </c>
      <c r="E61" s="69">
        <f t="shared" si="0"/>
        <v>44.099999999999994</v>
      </c>
    </row>
    <row r="62" spans="1:5" x14ac:dyDescent="0.2">
      <c r="A62" s="47" t="s">
        <v>6</v>
      </c>
      <c r="B62" s="47" t="s">
        <v>1387</v>
      </c>
      <c r="C62" s="47" t="s">
        <v>2054</v>
      </c>
      <c r="D62" s="47">
        <v>45</v>
      </c>
      <c r="E62" s="69">
        <f t="shared" si="0"/>
        <v>31.499999999999996</v>
      </c>
    </row>
    <row r="63" spans="1:5" x14ac:dyDescent="0.2">
      <c r="A63" s="47" t="s">
        <v>6</v>
      </c>
      <c r="B63" s="47" t="s">
        <v>1387</v>
      </c>
      <c r="C63" s="47" t="s">
        <v>2055</v>
      </c>
      <c r="D63" s="47">
        <v>154</v>
      </c>
      <c r="E63" s="69">
        <f t="shared" si="0"/>
        <v>107.8</v>
      </c>
    </row>
    <row r="64" spans="1:5" x14ac:dyDescent="0.2">
      <c r="A64" s="47" t="s">
        <v>6</v>
      </c>
      <c r="B64" s="47" t="s">
        <v>1387</v>
      </c>
      <c r="C64" s="47" t="s">
        <v>2056</v>
      </c>
      <c r="D64" s="47">
        <v>238</v>
      </c>
      <c r="E64" s="69">
        <f t="shared" si="0"/>
        <v>166.6</v>
      </c>
    </row>
    <row r="65" spans="1:5" x14ac:dyDescent="0.2">
      <c r="A65" s="47" t="s">
        <v>6</v>
      </c>
      <c r="B65" s="47" t="s">
        <v>1387</v>
      </c>
      <c r="C65" s="47" t="s">
        <v>2057</v>
      </c>
      <c r="D65" s="47">
        <v>26</v>
      </c>
      <c r="E65" s="69">
        <f t="shared" si="0"/>
        <v>18.2</v>
      </c>
    </row>
    <row r="66" spans="1:5" x14ac:dyDescent="0.2">
      <c r="A66" s="47" t="s">
        <v>6</v>
      </c>
      <c r="B66" s="47" t="s">
        <v>1387</v>
      </c>
      <c r="C66" s="47" t="s">
        <v>2058</v>
      </c>
      <c r="D66" s="47">
        <v>0</v>
      </c>
      <c r="E66" s="69">
        <f t="shared" si="0"/>
        <v>0</v>
      </c>
    </row>
    <row r="67" spans="1:5" x14ac:dyDescent="0.2">
      <c r="A67" s="47" t="s">
        <v>6</v>
      </c>
      <c r="B67" s="47" t="s">
        <v>1387</v>
      </c>
      <c r="C67" s="47" t="s">
        <v>2059</v>
      </c>
      <c r="D67" s="47">
        <v>25</v>
      </c>
      <c r="E67" s="69">
        <f t="shared" ref="E67:E99" si="1">SUM(D67*70%)</f>
        <v>17.5</v>
      </c>
    </row>
    <row r="68" spans="1:5" x14ac:dyDescent="0.2">
      <c r="A68" s="47" t="s">
        <v>6</v>
      </c>
      <c r="B68" s="47" t="s">
        <v>1387</v>
      </c>
      <c r="C68" s="47" t="s">
        <v>2060</v>
      </c>
      <c r="D68" s="47">
        <v>0</v>
      </c>
      <c r="E68" s="69">
        <f t="shared" si="1"/>
        <v>0</v>
      </c>
    </row>
    <row r="69" spans="1:5" x14ac:dyDescent="0.2">
      <c r="A69" s="47" t="s">
        <v>6</v>
      </c>
      <c r="B69" s="47" t="s">
        <v>1387</v>
      </c>
      <c r="C69" s="47" t="s">
        <v>2061</v>
      </c>
      <c r="D69" s="47">
        <v>82</v>
      </c>
      <c r="E69" s="69">
        <f t="shared" si="1"/>
        <v>57.4</v>
      </c>
    </row>
    <row r="70" spans="1:5" x14ac:dyDescent="0.2">
      <c r="A70" s="47" t="s">
        <v>6</v>
      </c>
      <c r="B70" s="47" t="s">
        <v>1387</v>
      </c>
      <c r="C70" s="47" t="s">
        <v>2062</v>
      </c>
      <c r="D70" s="47">
        <v>98</v>
      </c>
      <c r="E70" s="69">
        <f t="shared" si="1"/>
        <v>68.599999999999994</v>
      </c>
    </row>
    <row r="71" spans="1:5" x14ac:dyDescent="0.2">
      <c r="A71" s="47" t="s">
        <v>6</v>
      </c>
      <c r="B71" s="47" t="s">
        <v>1387</v>
      </c>
      <c r="C71" s="47" t="s">
        <v>2063</v>
      </c>
      <c r="D71" s="47">
        <v>47</v>
      </c>
      <c r="E71" s="69">
        <f t="shared" si="1"/>
        <v>32.9</v>
      </c>
    </row>
    <row r="72" spans="1:5" x14ac:dyDescent="0.2">
      <c r="A72" s="47" t="s">
        <v>6</v>
      </c>
      <c r="B72" s="47" t="s">
        <v>1387</v>
      </c>
      <c r="C72" s="47" t="s">
        <v>2064</v>
      </c>
      <c r="D72" s="47">
        <v>109</v>
      </c>
      <c r="E72" s="69">
        <f t="shared" si="1"/>
        <v>76.3</v>
      </c>
    </row>
    <row r="73" spans="1:5" x14ac:dyDescent="0.2">
      <c r="A73" s="47" t="s">
        <v>6</v>
      </c>
      <c r="B73" s="47" t="s">
        <v>1387</v>
      </c>
      <c r="C73" s="47" t="s">
        <v>2065</v>
      </c>
      <c r="D73" s="47">
        <v>102</v>
      </c>
      <c r="E73" s="69">
        <f t="shared" si="1"/>
        <v>71.399999999999991</v>
      </c>
    </row>
    <row r="74" spans="1:5" x14ac:dyDescent="0.2">
      <c r="A74" s="47" t="s">
        <v>6</v>
      </c>
      <c r="B74" s="47" t="s">
        <v>1387</v>
      </c>
      <c r="C74" s="47" t="s">
        <v>2066</v>
      </c>
      <c r="D74" s="47">
        <v>55</v>
      </c>
      <c r="E74" s="69">
        <f t="shared" si="1"/>
        <v>38.5</v>
      </c>
    </row>
    <row r="75" spans="1:5" x14ac:dyDescent="0.2">
      <c r="A75" s="47" t="s">
        <v>6</v>
      </c>
      <c r="B75" s="47" t="s">
        <v>1387</v>
      </c>
      <c r="C75" s="47" t="s">
        <v>2067</v>
      </c>
      <c r="D75" s="47">
        <v>68</v>
      </c>
      <c r="E75" s="69">
        <f t="shared" si="1"/>
        <v>47.599999999999994</v>
      </c>
    </row>
    <row r="76" spans="1:5" x14ac:dyDescent="0.2">
      <c r="A76" s="47" t="s">
        <v>6</v>
      </c>
      <c r="B76" s="47" t="s">
        <v>1387</v>
      </c>
      <c r="C76" s="47" t="s">
        <v>2068</v>
      </c>
      <c r="D76" s="47">
        <v>312</v>
      </c>
      <c r="E76" s="69">
        <f t="shared" si="1"/>
        <v>218.39999999999998</v>
      </c>
    </row>
    <row r="77" spans="1:5" x14ac:dyDescent="0.2">
      <c r="A77" s="47" t="s">
        <v>6</v>
      </c>
      <c r="B77" s="47" t="s">
        <v>1387</v>
      </c>
      <c r="C77" s="47" t="s">
        <v>2069</v>
      </c>
      <c r="D77" s="47">
        <v>582</v>
      </c>
      <c r="E77" s="69">
        <f t="shared" si="1"/>
        <v>407.4</v>
      </c>
    </row>
    <row r="78" spans="1:5" x14ac:dyDescent="0.2">
      <c r="A78" s="47" t="s">
        <v>6</v>
      </c>
      <c r="B78" s="47" t="s">
        <v>1387</v>
      </c>
      <c r="C78" s="47" t="s">
        <v>2070</v>
      </c>
      <c r="D78" s="47">
        <v>253</v>
      </c>
      <c r="E78" s="69">
        <f t="shared" si="1"/>
        <v>177.1</v>
      </c>
    </row>
    <row r="79" spans="1:5" x14ac:dyDescent="0.2">
      <c r="A79" s="47" t="s">
        <v>6</v>
      </c>
      <c r="B79" s="47" t="s">
        <v>1387</v>
      </c>
      <c r="C79" s="47" t="s">
        <v>2071</v>
      </c>
      <c r="D79" s="47">
        <v>490</v>
      </c>
      <c r="E79" s="69">
        <f t="shared" si="1"/>
        <v>343</v>
      </c>
    </row>
    <row r="80" spans="1:5" x14ac:dyDescent="0.2">
      <c r="A80" s="47" t="s">
        <v>6</v>
      </c>
      <c r="B80" s="47" t="s">
        <v>1387</v>
      </c>
      <c r="C80" s="47" t="s">
        <v>2072</v>
      </c>
      <c r="D80" s="47">
        <v>216</v>
      </c>
      <c r="E80" s="69">
        <f t="shared" si="1"/>
        <v>151.19999999999999</v>
      </c>
    </row>
    <row r="81" spans="1:5" x14ac:dyDescent="0.2">
      <c r="A81" s="47" t="s">
        <v>6</v>
      </c>
      <c r="B81" s="47" t="s">
        <v>1387</v>
      </c>
      <c r="C81" s="47" t="s">
        <v>2073</v>
      </c>
      <c r="D81" s="47">
        <v>251</v>
      </c>
      <c r="E81" s="69">
        <f t="shared" si="1"/>
        <v>175.7</v>
      </c>
    </row>
    <row r="82" spans="1:5" x14ac:dyDescent="0.2">
      <c r="A82" s="47" t="s">
        <v>6</v>
      </c>
      <c r="B82" s="47" t="s">
        <v>1387</v>
      </c>
      <c r="C82" s="47" t="s">
        <v>2074</v>
      </c>
      <c r="D82" s="47">
        <v>42</v>
      </c>
      <c r="E82" s="69">
        <f t="shared" si="1"/>
        <v>29.4</v>
      </c>
    </row>
    <row r="83" spans="1:5" x14ac:dyDescent="0.2">
      <c r="A83" s="47" t="s">
        <v>6</v>
      </c>
      <c r="B83" s="47" t="s">
        <v>1387</v>
      </c>
      <c r="C83" s="47" t="s">
        <v>2075</v>
      </c>
      <c r="D83" s="47">
        <v>210</v>
      </c>
      <c r="E83" s="69">
        <f t="shared" si="1"/>
        <v>147</v>
      </c>
    </row>
    <row r="84" spans="1:5" x14ac:dyDescent="0.2">
      <c r="A84" s="47" t="s">
        <v>6</v>
      </c>
      <c r="B84" s="47" t="s">
        <v>1387</v>
      </c>
      <c r="C84" s="47" t="s">
        <v>2076</v>
      </c>
      <c r="D84" s="47">
        <v>611</v>
      </c>
      <c r="E84" s="69">
        <f t="shared" si="1"/>
        <v>427.7</v>
      </c>
    </row>
    <row r="85" spans="1:5" x14ac:dyDescent="0.2">
      <c r="A85" s="47" t="s">
        <v>6</v>
      </c>
      <c r="B85" s="47" t="s">
        <v>1387</v>
      </c>
      <c r="C85" s="47" t="s">
        <v>2077</v>
      </c>
      <c r="D85" s="47">
        <v>382</v>
      </c>
      <c r="E85" s="69">
        <f t="shared" si="1"/>
        <v>267.39999999999998</v>
      </c>
    </row>
    <row r="86" spans="1:5" x14ac:dyDescent="0.2">
      <c r="A86" s="47" t="s">
        <v>6</v>
      </c>
      <c r="B86" s="47" t="s">
        <v>1387</v>
      </c>
      <c r="C86" s="47" t="s">
        <v>2078</v>
      </c>
      <c r="D86" s="47">
        <v>52</v>
      </c>
      <c r="E86" s="69">
        <f t="shared" si="1"/>
        <v>36.4</v>
      </c>
    </row>
    <row r="87" spans="1:5" x14ac:dyDescent="0.2">
      <c r="A87" s="47" t="s">
        <v>6</v>
      </c>
      <c r="B87" s="47" t="s">
        <v>1387</v>
      </c>
      <c r="C87" s="47" t="s">
        <v>2079</v>
      </c>
      <c r="D87" s="47">
        <v>39</v>
      </c>
      <c r="E87" s="69">
        <f t="shared" si="1"/>
        <v>27.299999999999997</v>
      </c>
    </row>
    <row r="88" spans="1:5" x14ac:dyDescent="0.2">
      <c r="A88" s="47" t="s">
        <v>6</v>
      </c>
      <c r="B88" s="47" t="s">
        <v>1387</v>
      </c>
      <c r="C88" s="47" t="s">
        <v>2080</v>
      </c>
      <c r="D88" s="47">
        <v>116</v>
      </c>
      <c r="E88" s="69">
        <f t="shared" si="1"/>
        <v>81.199999999999989</v>
      </c>
    </row>
    <row r="89" spans="1:5" x14ac:dyDescent="0.2">
      <c r="A89" s="47" t="s">
        <v>6</v>
      </c>
      <c r="B89" s="47" t="s">
        <v>1387</v>
      </c>
      <c r="C89" s="47" t="s">
        <v>2081</v>
      </c>
      <c r="D89" s="47">
        <v>162</v>
      </c>
      <c r="E89" s="69">
        <f t="shared" si="1"/>
        <v>113.39999999999999</v>
      </c>
    </row>
    <row r="90" spans="1:5" x14ac:dyDescent="0.2">
      <c r="A90" s="47" t="s">
        <v>6</v>
      </c>
      <c r="B90" s="47" t="s">
        <v>1387</v>
      </c>
      <c r="C90" s="47" t="s">
        <v>2082</v>
      </c>
      <c r="D90" s="47">
        <v>50</v>
      </c>
      <c r="E90" s="69">
        <f t="shared" si="1"/>
        <v>35</v>
      </c>
    </row>
    <row r="91" spans="1:5" x14ac:dyDescent="0.2">
      <c r="A91" s="47" t="s">
        <v>6</v>
      </c>
      <c r="B91" s="47" t="s">
        <v>1387</v>
      </c>
      <c r="C91" s="47" t="s">
        <v>2083</v>
      </c>
      <c r="D91" s="47">
        <v>45</v>
      </c>
      <c r="E91" s="69">
        <f t="shared" si="1"/>
        <v>31.499999999999996</v>
      </c>
    </row>
    <row r="92" spans="1:5" x14ac:dyDescent="0.2">
      <c r="A92" s="47" t="s">
        <v>6</v>
      </c>
      <c r="B92" s="47" t="s">
        <v>1387</v>
      </c>
      <c r="C92" s="47" t="s">
        <v>2084</v>
      </c>
      <c r="D92" s="47">
        <v>16</v>
      </c>
      <c r="E92" s="69">
        <f t="shared" si="1"/>
        <v>11.2</v>
      </c>
    </row>
    <row r="93" spans="1:5" x14ac:dyDescent="0.2">
      <c r="A93" s="47" t="s">
        <v>6</v>
      </c>
      <c r="B93" s="47" t="s">
        <v>1387</v>
      </c>
      <c r="C93" s="47" t="s">
        <v>2085</v>
      </c>
      <c r="D93" s="47">
        <v>166</v>
      </c>
      <c r="E93" s="69">
        <f t="shared" si="1"/>
        <v>116.19999999999999</v>
      </c>
    </row>
    <row r="94" spans="1:5" x14ac:dyDescent="0.2">
      <c r="A94" s="47" t="s">
        <v>6</v>
      </c>
      <c r="B94" s="47" t="s">
        <v>1387</v>
      </c>
      <c r="C94" s="47" t="s">
        <v>2086</v>
      </c>
      <c r="D94" s="47">
        <v>299</v>
      </c>
      <c r="E94" s="69">
        <f t="shared" si="1"/>
        <v>209.29999999999998</v>
      </c>
    </row>
    <row r="95" spans="1:5" x14ac:dyDescent="0.2">
      <c r="A95" s="47" t="s">
        <v>6</v>
      </c>
      <c r="B95" s="47" t="s">
        <v>1387</v>
      </c>
      <c r="C95" s="47" t="s">
        <v>2087</v>
      </c>
      <c r="D95" s="47">
        <v>45</v>
      </c>
      <c r="E95" s="69">
        <f t="shared" si="1"/>
        <v>31.499999999999996</v>
      </c>
    </row>
    <row r="96" spans="1:5" x14ac:dyDescent="0.2">
      <c r="A96" s="47" t="s">
        <v>6</v>
      </c>
      <c r="B96" s="47" t="s">
        <v>1387</v>
      </c>
      <c r="C96" s="47" t="s">
        <v>2088</v>
      </c>
      <c r="D96" s="47">
        <v>88</v>
      </c>
      <c r="E96" s="69">
        <f t="shared" si="1"/>
        <v>61.599999999999994</v>
      </c>
    </row>
    <row r="97" spans="1:5" x14ac:dyDescent="0.2">
      <c r="A97" s="47" t="s">
        <v>6</v>
      </c>
      <c r="B97" s="47" t="s">
        <v>1387</v>
      </c>
      <c r="C97" s="47" t="s">
        <v>2089</v>
      </c>
      <c r="D97" s="47">
        <v>97</v>
      </c>
      <c r="E97" s="69">
        <f t="shared" si="1"/>
        <v>67.899999999999991</v>
      </c>
    </row>
    <row r="98" spans="1:5" x14ac:dyDescent="0.2">
      <c r="A98" s="47" t="s">
        <v>6</v>
      </c>
      <c r="B98" s="47" t="s">
        <v>1387</v>
      </c>
      <c r="C98" s="47" t="s">
        <v>2090</v>
      </c>
      <c r="D98" s="47">
        <v>35</v>
      </c>
      <c r="E98" s="69">
        <f t="shared" si="1"/>
        <v>24.5</v>
      </c>
    </row>
    <row r="99" spans="1:5" x14ac:dyDescent="0.2">
      <c r="A99" s="47" t="s">
        <v>6</v>
      </c>
      <c r="B99" s="47" t="s">
        <v>1387</v>
      </c>
      <c r="C99" s="47" t="s">
        <v>2091</v>
      </c>
      <c r="D99" s="47">
        <v>102</v>
      </c>
      <c r="E99" s="69">
        <f t="shared" si="1"/>
        <v>71.399999999999991</v>
      </c>
    </row>
    <row r="100" spans="1:5" x14ac:dyDescent="0.2">
      <c r="A100" s="47"/>
      <c r="B100" s="47"/>
      <c r="C100" s="47"/>
      <c r="D100" s="47">
        <f>SUM(D2:D99)</f>
        <v>12372</v>
      </c>
      <c r="E100" s="69">
        <f>SUM(E2:E99)</f>
        <v>8660.399999999996</v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B7553-5480-4ABC-B9A2-403BC3EA2124}">
  <dimension ref="A1:E76"/>
  <sheetViews>
    <sheetView workbookViewId="0">
      <selection activeCell="F19" sqref="F19"/>
    </sheetView>
  </sheetViews>
  <sheetFormatPr defaultColWidth="9" defaultRowHeight="13" x14ac:dyDescent="0.2"/>
  <cols>
    <col min="3" max="3" width="27.08984375" customWidth="1"/>
    <col min="4" max="4" width="12.08984375" customWidth="1"/>
    <col min="5" max="5" width="13.1796875" customWidth="1"/>
    <col min="6" max="6" width="12.08984375" customWidth="1"/>
  </cols>
  <sheetData>
    <row r="1" spans="1:5" x14ac:dyDescent="0.2">
      <c r="A1" s="47" t="s">
        <v>1693</v>
      </c>
      <c r="B1" s="47" t="s">
        <v>1694</v>
      </c>
      <c r="C1" s="47" t="s">
        <v>1695</v>
      </c>
      <c r="D1" s="47" t="s">
        <v>1697</v>
      </c>
      <c r="E1" s="47" t="s">
        <v>1840</v>
      </c>
    </row>
    <row r="2" spans="1:5" x14ac:dyDescent="0.2">
      <c r="A2" s="47" t="s">
        <v>6</v>
      </c>
      <c r="B2" s="47" t="s">
        <v>2092</v>
      </c>
      <c r="C2" s="47" t="s">
        <v>2093</v>
      </c>
      <c r="D2" s="47">
        <v>504</v>
      </c>
      <c r="E2" s="69">
        <f>SUM(D2*70%)</f>
        <v>352.79999999999995</v>
      </c>
    </row>
    <row r="3" spans="1:5" x14ac:dyDescent="0.2">
      <c r="A3" s="47" t="s">
        <v>6</v>
      </c>
      <c r="B3" s="47" t="s">
        <v>2092</v>
      </c>
      <c r="C3" s="47" t="s">
        <v>2094</v>
      </c>
      <c r="D3" s="47">
        <v>78</v>
      </c>
      <c r="E3" s="69">
        <f t="shared" ref="E3:E66" si="0">SUM(D3*70%)</f>
        <v>54.599999999999994</v>
      </c>
    </row>
    <row r="4" spans="1:5" x14ac:dyDescent="0.2">
      <c r="A4" s="47" t="s">
        <v>6</v>
      </c>
      <c r="B4" s="47" t="s">
        <v>2092</v>
      </c>
      <c r="C4" s="47" t="s">
        <v>2095</v>
      </c>
      <c r="D4" s="47">
        <v>52</v>
      </c>
      <c r="E4" s="69">
        <f t="shared" si="0"/>
        <v>36.4</v>
      </c>
    </row>
    <row r="5" spans="1:5" x14ac:dyDescent="0.2">
      <c r="A5" s="47" t="s">
        <v>6</v>
      </c>
      <c r="B5" s="47" t="s">
        <v>2092</v>
      </c>
      <c r="C5" s="47" t="s">
        <v>2096</v>
      </c>
      <c r="D5" s="47">
        <v>51</v>
      </c>
      <c r="E5" s="69">
        <f t="shared" si="0"/>
        <v>35.699999999999996</v>
      </c>
    </row>
    <row r="6" spans="1:5" x14ac:dyDescent="0.2">
      <c r="A6" s="47" t="s">
        <v>6</v>
      </c>
      <c r="B6" s="47" t="s">
        <v>2092</v>
      </c>
      <c r="C6" s="47" t="s">
        <v>2097</v>
      </c>
      <c r="D6" s="47">
        <v>58</v>
      </c>
      <c r="E6" s="69">
        <f t="shared" si="0"/>
        <v>40.599999999999994</v>
      </c>
    </row>
    <row r="7" spans="1:5" x14ac:dyDescent="0.2">
      <c r="A7" s="47" t="s">
        <v>6</v>
      </c>
      <c r="B7" s="47" t="s">
        <v>2092</v>
      </c>
      <c r="C7" s="47" t="s">
        <v>2098</v>
      </c>
      <c r="D7" s="47">
        <v>58</v>
      </c>
      <c r="E7" s="69">
        <f t="shared" si="0"/>
        <v>40.599999999999994</v>
      </c>
    </row>
    <row r="8" spans="1:5" x14ac:dyDescent="0.2">
      <c r="A8" s="47" t="s">
        <v>6</v>
      </c>
      <c r="B8" s="47" t="s">
        <v>2092</v>
      </c>
      <c r="C8" s="47" t="s">
        <v>2099</v>
      </c>
      <c r="D8" s="47">
        <v>76</v>
      </c>
      <c r="E8" s="69">
        <f t="shared" si="0"/>
        <v>53.199999999999996</v>
      </c>
    </row>
    <row r="9" spans="1:5" x14ac:dyDescent="0.2">
      <c r="A9" s="47" t="s">
        <v>6</v>
      </c>
      <c r="B9" s="47" t="s">
        <v>2092</v>
      </c>
      <c r="C9" s="47" t="s">
        <v>2100</v>
      </c>
      <c r="D9" s="47">
        <v>36</v>
      </c>
      <c r="E9" s="69">
        <f t="shared" si="0"/>
        <v>25.2</v>
      </c>
    </row>
    <row r="10" spans="1:5" x14ac:dyDescent="0.2">
      <c r="A10" s="47" t="s">
        <v>6</v>
      </c>
      <c r="B10" s="47" t="s">
        <v>2092</v>
      </c>
      <c r="C10" s="47" t="s">
        <v>2101</v>
      </c>
      <c r="D10" s="47">
        <v>39</v>
      </c>
      <c r="E10" s="69">
        <f t="shared" si="0"/>
        <v>27.299999999999997</v>
      </c>
    </row>
    <row r="11" spans="1:5" x14ac:dyDescent="0.2">
      <c r="A11" s="47" t="s">
        <v>6</v>
      </c>
      <c r="B11" s="47" t="s">
        <v>2092</v>
      </c>
      <c r="C11" s="47" t="s">
        <v>2102</v>
      </c>
      <c r="D11" s="47">
        <v>44</v>
      </c>
      <c r="E11" s="69">
        <f t="shared" si="0"/>
        <v>30.799999999999997</v>
      </c>
    </row>
    <row r="12" spans="1:5" x14ac:dyDescent="0.2">
      <c r="A12" s="47" t="s">
        <v>6</v>
      </c>
      <c r="B12" s="47" t="s">
        <v>2092</v>
      </c>
      <c r="C12" s="47" t="s">
        <v>2103</v>
      </c>
      <c r="D12" s="47">
        <v>65</v>
      </c>
      <c r="E12" s="69">
        <f t="shared" si="0"/>
        <v>45.5</v>
      </c>
    </row>
    <row r="13" spans="1:5" x14ac:dyDescent="0.2">
      <c r="A13" s="47" t="s">
        <v>6</v>
      </c>
      <c r="B13" s="47" t="s">
        <v>2092</v>
      </c>
      <c r="C13" s="47" t="s">
        <v>2104</v>
      </c>
      <c r="D13" s="47">
        <v>42</v>
      </c>
      <c r="E13" s="69">
        <f t="shared" si="0"/>
        <v>29.4</v>
      </c>
    </row>
    <row r="14" spans="1:5" x14ac:dyDescent="0.2">
      <c r="A14" s="47" t="s">
        <v>6</v>
      </c>
      <c r="B14" s="47" t="s">
        <v>2092</v>
      </c>
      <c r="C14" s="47" t="s">
        <v>2105</v>
      </c>
      <c r="D14" s="47">
        <v>157</v>
      </c>
      <c r="E14" s="69">
        <f t="shared" si="0"/>
        <v>109.89999999999999</v>
      </c>
    </row>
    <row r="15" spans="1:5" x14ac:dyDescent="0.2">
      <c r="A15" s="47" t="s">
        <v>6</v>
      </c>
      <c r="B15" s="47" t="s">
        <v>2092</v>
      </c>
      <c r="C15" s="47" t="s">
        <v>2106</v>
      </c>
      <c r="D15" s="47">
        <v>97</v>
      </c>
      <c r="E15" s="69">
        <f t="shared" si="0"/>
        <v>67.899999999999991</v>
      </c>
    </row>
    <row r="16" spans="1:5" x14ac:dyDescent="0.2">
      <c r="A16" s="47" t="s">
        <v>6</v>
      </c>
      <c r="B16" s="47" t="s">
        <v>2092</v>
      </c>
      <c r="C16" s="47" t="s">
        <v>2107</v>
      </c>
      <c r="D16" s="47">
        <v>264</v>
      </c>
      <c r="E16" s="69">
        <f t="shared" si="0"/>
        <v>184.79999999999998</v>
      </c>
    </row>
    <row r="17" spans="1:5" x14ac:dyDescent="0.2">
      <c r="A17" s="47" t="s">
        <v>6</v>
      </c>
      <c r="B17" s="47" t="s">
        <v>2092</v>
      </c>
      <c r="C17" s="47" t="s">
        <v>2108</v>
      </c>
      <c r="D17" s="47">
        <v>62</v>
      </c>
      <c r="E17" s="69">
        <f t="shared" si="0"/>
        <v>43.4</v>
      </c>
    </row>
    <row r="18" spans="1:5" x14ac:dyDescent="0.2">
      <c r="A18" s="47" t="s">
        <v>6</v>
      </c>
      <c r="B18" s="47" t="s">
        <v>2092</v>
      </c>
      <c r="C18" s="47" t="s">
        <v>2109</v>
      </c>
      <c r="D18" s="47">
        <v>85</v>
      </c>
      <c r="E18" s="69">
        <f t="shared" si="0"/>
        <v>59.499999999999993</v>
      </c>
    </row>
    <row r="19" spans="1:5" x14ac:dyDescent="0.2">
      <c r="A19" s="47" t="s">
        <v>6</v>
      </c>
      <c r="B19" s="47" t="s">
        <v>2092</v>
      </c>
      <c r="C19" s="47" t="s">
        <v>2110</v>
      </c>
      <c r="D19" s="47">
        <v>352</v>
      </c>
      <c r="E19" s="69">
        <f t="shared" si="0"/>
        <v>246.39999999999998</v>
      </c>
    </row>
    <row r="20" spans="1:5" x14ac:dyDescent="0.2">
      <c r="A20" s="47" t="s">
        <v>6</v>
      </c>
      <c r="B20" s="47" t="s">
        <v>2092</v>
      </c>
      <c r="C20" s="47" t="s">
        <v>2111</v>
      </c>
      <c r="D20" s="47">
        <v>557</v>
      </c>
      <c r="E20" s="69">
        <f t="shared" si="0"/>
        <v>389.9</v>
      </c>
    </row>
    <row r="21" spans="1:5" x14ac:dyDescent="0.2">
      <c r="A21" s="47" t="s">
        <v>6</v>
      </c>
      <c r="B21" s="47" t="s">
        <v>2092</v>
      </c>
      <c r="C21" s="47" t="s">
        <v>2112</v>
      </c>
      <c r="D21" s="47">
        <v>34</v>
      </c>
      <c r="E21" s="69">
        <f t="shared" si="0"/>
        <v>23.799999999999997</v>
      </c>
    </row>
    <row r="22" spans="1:5" x14ac:dyDescent="0.2">
      <c r="A22" s="47" t="s">
        <v>6</v>
      </c>
      <c r="B22" s="47" t="s">
        <v>2092</v>
      </c>
      <c r="C22" s="47" t="s">
        <v>2113</v>
      </c>
      <c r="D22" s="47">
        <v>56</v>
      </c>
      <c r="E22" s="69">
        <f t="shared" si="0"/>
        <v>39.199999999999996</v>
      </c>
    </row>
    <row r="23" spans="1:5" x14ac:dyDescent="0.2">
      <c r="A23" s="47" t="s">
        <v>6</v>
      </c>
      <c r="B23" s="47" t="s">
        <v>2092</v>
      </c>
      <c r="C23" s="47" t="s">
        <v>2114</v>
      </c>
      <c r="D23" s="47">
        <v>45</v>
      </c>
      <c r="E23" s="69">
        <f t="shared" si="0"/>
        <v>31.499999999999996</v>
      </c>
    </row>
    <row r="24" spans="1:5" x14ac:dyDescent="0.2">
      <c r="A24" s="47" t="s">
        <v>6</v>
      </c>
      <c r="B24" s="47" t="s">
        <v>2092</v>
      </c>
      <c r="C24" s="47" t="s">
        <v>2115</v>
      </c>
      <c r="D24" s="47">
        <v>79</v>
      </c>
      <c r="E24" s="69">
        <f t="shared" si="0"/>
        <v>55.3</v>
      </c>
    </row>
    <row r="25" spans="1:5" x14ac:dyDescent="0.2">
      <c r="A25" s="47" t="s">
        <v>6</v>
      </c>
      <c r="B25" s="47" t="s">
        <v>2092</v>
      </c>
      <c r="C25" s="47" t="s">
        <v>2116</v>
      </c>
      <c r="D25" s="47">
        <v>25</v>
      </c>
      <c r="E25" s="69">
        <f t="shared" si="0"/>
        <v>17.5</v>
      </c>
    </row>
    <row r="26" spans="1:5" x14ac:dyDescent="0.2">
      <c r="A26" s="47" t="s">
        <v>6</v>
      </c>
      <c r="B26" s="47" t="s">
        <v>2092</v>
      </c>
      <c r="C26" s="47" t="s">
        <v>2117</v>
      </c>
      <c r="D26" s="47">
        <v>75</v>
      </c>
      <c r="E26" s="69">
        <f t="shared" si="0"/>
        <v>52.5</v>
      </c>
    </row>
    <row r="27" spans="1:5" x14ac:dyDescent="0.2">
      <c r="A27" s="47" t="s">
        <v>6</v>
      </c>
      <c r="B27" s="47" t="s">
        <v>2092</v>
      </c>
      <c r="C27" s="47" t="s">
        <v>2118</v>
      </c>
      <c r="D27" s="47">
        <v>53</v>
      </c>
      <c r="E27" s="69">
        <f t="shared" si="0"/>
        <v>37.099999999999994</v>
      </c>
    </row>
    <row r="28" spans="1:5" x14ac:dyDescent="0.2">
      <c r="A28" s="47" t="s">
        <v>6</v>
      </c>
      <c r="B28" s="47" t="s">
        <v>2092</v>
      </c>
      <c r="C28" s="47" t="s">
        <v>2119</v>
      </c>
      <c r="D28" s="47">
        <v>63</v>
      </c>
      <c r="E28" s="69">
        <f t="shared" si="0"/>
        <v>44.099999999999994</v>
      </c>
    </row>
    <row r="29" spans="1:5" x14ac:dyDescent="0.2">
      <c r="A29" s="47" t="s">
        <v>6</v>
      </c>
      <c r="B29" s="47" t="s">
        <v>2092</v>
      </c>
      <c r="C29" s="47" t="s">
        <v>2120</v>
      </c>
      <c r="D29" s="47">
        <v>33</v>
      </c>
      <c r="E29" s="69">
        <f t="shared" si="0"/>
        <v>23.099999999999998</v>
      </c>
    </row>
    <row r="30" spans="1:5" x14ac:dyDescent="0.2">
      <c r="A30" s="47" t="s">
        <v>6</v>
      </c>
      <c r="B30" s="47" t="s">
        <v>2092</v>
      </c>
      <c r="C30" s="47" t="s">
        <v>2121</v>
      </c>
      <c r="D30" s="47">
        <v>226</v>
      </c>
      <c r="E30" s="69">
        <f t="shared" si="0"/>
        <v>158.19999999999999</v>
      </c>
    </row>
    <row r="31" spans="1:5" x14ac:dyDescent="0.2">
      <c r="A31" s="47" t="s">
        <v>6</v>
      </c>
      <c r="B31" s="47" t="s">
        <v>2092</v>
      </c>
      <c r="C31" s="47" t="s">
        <v>2122</v>
      </c>
      <c r="D31" s="47">
        <v>44</v>
      </c>
      <c r="E31" s="69">
        <f t="shared" si="0"/>
        <v>30.799999999999997</v>
      </c>
    </row>
    <row r="32" spans="1:5" x14ac:dyDescent="0.2">
      <c r="A32" s="47" t="s">
        <v>6</v>
      </c>
      <c r="B32" s="47" t="s">
        <v>2092</v>
      </c>
      <c r="C32" s="47" t="s">
        <v>2123</v>
      </c>
      <c r="D32" s="47">
        <v>45</v>
      </c>
      <c r="E32" s="69">
        <f t="shared" si="0"/>
        <v>31.499999999999996</v>
      </c>
    </row>
    <row r="33" spans="1:5" x14ac:dyDescent="0.2">
      <c r="A33" s="47" t="s">
        <v>6</v>
      </c>
      <c r="B33" s="47" t="s">
        <v>2092</v>
      </c>
      <c r="C33" s="47" t="s">
        <v>2124</v>
      </c>
      <c r="D33" s="47">
        <v>60</v>
      </c>
      <c r="E33" s="69">
        <f t="shared" si="0"/>
        <v>42</v>
      </c>
    </row>
    <row r="34" spans="1:5" x14ac:dyDescent="0.2">
      <c r="A34" s="47" t="s">
        <v>6</v>
      </c>
      <c r="B34" s="47" t="s">
        <v>2092</v>
      </c>
      <c r="C34" s="47" t="s">
        <v>2125</v>
      </c>
      <c r="D34" s="47">
        <v>37</v>
      </c>
      <c r="E34" s="69">
        <f t="shared" si="0"/>
        <v>25.9</v>
      </c>
    </row>
    <row r="35" spans="1:5" x14ac:dyDescent="0.2">
      <c r="A35" s="47" t="s">
        <v>6</v>
      </c>
      <c r="B35" s="47" t="s">
        <v>2092</v>
      </c>
      <c r="C35" s="47" t="s">
        <v>2126</v>
      </c>
      <c r="D35" s="47">
        <v>48</v>
      </c>
      <c r="E35" s="69">
        <f t="shared" si="0"/>
        <v>33.599999999999994</v>
      </c>
    </row>
    <row r="36" spans="1:5" x14ac:dyDescent="0.2">
      <c r="A36" s="47" t="s">
        <v>6</v>
      </c>
      <c r="B36" s="47" t="s">
        <v>2092</v>
      </c>
      <c r="C36" s="47" t="s">
        <v>2127</v>
      </c>
      <c r="D36" s="47">
        <v>25</v>
      </c>
      <c r="E36" s="69">
        <f t="shared" si="0"/>
        <v>17.5</v>
      </c>
    </row>
    <row r="37" spans="1:5" x14ac:dyDescent="0.2">
      <c r="A37" s="47" t="s">
        <v>6</v>
      </c>
      <c r="B37" s="47" t="s">
        <v>2092</v>
      </c>
      <c r="C37" s="47" t="s">
        <v>2128</v>
      </c>
      <c r="D37" s="47">
        <v>24</v>
      </c>
      <c r="E37" s="69">
        <f t="shared" si="0"/>
        <v>16.799999999999997</v>
      </c>
    </row>
    <row r="38" spans="1:5" x14ac:dyDescent="0.2">
      <c r="A38" s="47" t="s">
        <v>6</v>
      </c>
      <c r="B38" s="47" t="s">
        <v>2092</v>
      </c>
      <c r="C38" s="47" t="s">
        <v>2129</v>
      </c>
      <c r="D38" s="47">
        <v>29</v>
      </c>
      <c r="E38" s="69">
        <f t="shared" si="0"/>
        <v>20.299999999999997</v>
      </c>
    </row>
    <row r="39" spans="1:5" x14ac:dyDescent="0.2">
      <c r="A39" s="47" t="s">
        <v>6</v>
      </c>
      <c r="B39" s="47" t="s">
        <v>2092</v>
      </c>
      <c r="C39" s="47" t="s">
        <v>2130</v>
      </c>
      <c r="D39" s="47">
        <v>55</v>
      </c>
      <c r="E39" s="69">
        <f t="shared" si="0"/>
        <v>38.5</v>
      </c>
    </row>
    <row r="40" spans="1:5" x14ac:dyDescent="0.2">
      <c r="A40" s="47" t="s">
        <v>6</v>
      </c>
      <c r="B40" s="47" t="s">
        <v>2092</v>
      </c>
      <c r="C40" s="47" t="s">
        <v>2131</v>
      </c>
      <c r="D40" s="47">
        <v>40</v>
      </c>
      <c r="E40" s="69">
        <f t="shared" si="0"/>
        <v>28</v>
      </c>
    </row>
    <row r="41" spans="1:5" x14ac:dyDescent="0.2">
      <c r="A41" s="47" t="s">
        <v>6</v>
      </c>
      <c r="B41" s="47" t="s">
        <v>2092</v>
      </c>
      <c r="C41" s="47" t="s">
        <v>2132</v>
      </c>
      <c r="D41" s="47">
        <v>478</v>
      </c>
      <c r="E41" s="69">
        <f t="shared" si="0"/>
        <v>334.59999999999997</v>
      </c>
    </row>
    <row r="42" spans="1:5" x14ac:dyDescent="0.2">
      <c r="A42" s="47" t="s">
        <v>6</v>
      </c>
      <c r="B42" s="47" t="s">
        <v>2092</v>
      </c>
      <c r="C42" s="47" t="s">
        <v>2133</v>
      </c>
      <c r="D42" s="47">
        <v>15</v>
      </c>
      <c r="E42" s="69">
        <f t="shared" si="0"/>
        <v>10.5</v>
      </c>
    </row>
    <row r="43" spans="1:5" x14ac:dyDescent="0.2">
      <c r="A43" s="47" t="s">
        <v>6</v>
      </c>
      <c r="B43" s="47" t="s">
        <v>2092</v>
      </c>
      <c r="C43" s="47" t="s">
        <v>2134</v>
      </c>
      <c r="D43" s="47">
        <v>151</v>
      </c>
      <c r="E43" s="69">
        <f t="shared" si="0"/>
        <v>105.69999999999999</v>
      </c>
    </row>
    <row r="44" spans="1:5" x14ac:dyDescent="0.2">
      <c r="A44" s="47" t="s">
        <v>6</v>
      </c>
      <c r="B44" s="47" t="s">
        <v>2092</v>
      </c>
      <c r="C44" s="47" t="s">
        <v>2135</v>
      </c>
      <c r="D44" s="47">
        <v>77</v>
      </c>
      <c r="E44" s="69">
        <f t="shared" si="0"/>
        <v>53.9</v>
      </c>
    </row>
    <row r="45" spans="1:5" x14ac:dyDescent="0.2">
      <c r="A45" s="47" t="s">
        <v>6</v>
      </c>
      <c r="B45" s="47" t="s">
        <v>2092</v>
      </c>
      <c r="C45" s="47" t="s">
        <v>2136</v>
      </c>
      <c r="D45" s="47">
        <v>41</v>
      </c>
      <c r="E45" s="69">
        <f t="shared" si="0"/>
        <v>28.7</v>
      </c>
    </row>
    <row r="46" spans="1:5" x14ac:dyDescent="0.2">
      <c r="A46" s="47" t="s">
        <v>6</v>
      </c>
      <c r="B46" s="47" t="s">
        <v>2092</v>
      </c>
      <c r="C46" s="47" t="s">
        <v>2137</v>
      </c>
      <c r="D46" s="47">
        <v>27</v>
      </c>
      <c r="E46" s="69">
        <f t="shared" si="0"/>
        <v>18.899999999999999</v>
      </c>
    </row>
    <row r="47" spans="1:5" x14ac:dyDescent="0.2">
      <c r="A47" s="47" t="s">
        <v>6</v>
      </c>
      <c r="B47" s="47" t="s">
        <v>2092</v>
      </c>
      <c r="C47" s="47" t="s">
        <v>2138</v>
      </c>
      <c r="D47" s="47">
        <v>211</v>
      </c>
      <c r="E47" s="69">
        <f t="shared" si="0"/>
        <v>147.69999999999999</v>
      </c>
    </row>
    <row r="48" spans="1:5" x14ac:dyDescent="0.2">
      <c r="A48" s="47" t="s">
        <v>6</v>
      </c>
      <c r="B48" s="47" t="s">
        <v>2092</v>
      </c>
      <c r="C48" s="47" t="s">
        <v>2139</v>
      </c>
      <c r="D48" s="47">
        <v>25</v>
      </c>
      <c r="E48" s="69">
        <f t="shared" si="0"/>
        <v>17.5</v>
      </c>
    </row>
    <row r="49" spans="1:5" x14ac:dyDescent="0.2">
      <c r="A49" s="47" t="s">
        <v>6</v>
      </c>
      <c r="B49" s="47" t="s">
        <v>2092</v>
      </c>
      <c r="C49" s="47" t="s">
        <v>2140</v>
      </c>
      <c r="D49" s="47">
        <v>142</v>
      </c>
      <c r="E49" s="69">
        <f t="shared" si="0"/>
        <v>99.399999999999991</v>
      </c>
    </row>
    <row r="50" spans="1:5" x14ac:dyDescent="0.2">
      <c r="A50" s="47" t="s">
        <v>6</v>
      </c>
      <c r="B50" s="47" t="s">
        <v>2092</v>
      </c>
      <c r="C50" s="47" t="s">
        <v>2141</v>
      </c>
      <c r="D50" s="47">
        <v>365</v>
      </c>
      <c r="E50" s="69">
        <f t="shared" si="0"/>
        <v>255.49999999999997</v>
      </c>
    </row>
    <row r="51" spans="1:5" x14ac:dyDescent="0.2">
      <c r="A51" s="47" t="s">
        <v>6</v>
      </c>
      <c r="B51" s="47" t="s">
        <v>2092</v>
      </c>
      <c r="C51" s="47" t="s">
        <v>2142</v>
      </c>
      <c r="D51" s="47">
        <v>48</v>
      </c>
      <c r="E51" s="69">
        <f t="shared" si="0"/>
        <v>33.599999999999994</v>
      </c>
    </row>
    <row r="52" spans="1:5" x14ac:dyDescent="0.2">
      <c r="A52" s="47" t="s">
        <v>6</v>
      </c>
      <c r="B52" s="47" t="s">
        <v>2092</v>
      </c>
      <c r="C52" s="47" t="s">
        <v>2143</v>
      </c>
      <c r="D52" s="47">
        <v>701</v>
      </c>
      <c r="E52" s="69">
        <f t="shared" si="0"/>
        <v>490.7</v>
      </c>
    </row>
    <row r="53" spans="1:5" x14ac:dyDescent="0.2">
      <c r="A53" s="47" t="s">
        <v>6</v>
      </c>
      <c r="B53" s="47" t="s">
        <v>2092</v>
      </c>
      <c r="C53" s="47" t="s">
        <v>2144</v>
      </c>
      <c r="D53" s="47">
        <v>34</v>
      </c>
      <c r="E53" s="69">
        <f t="shared" si="0"/>
        <v>23.799999999999997</v>
      </c>
    </row>
    <row r="54" spans="1:5" x14ac:dyDescent="0.2">
      <c r="A54" s="47" t="s">
        <v>6</v>
      </c>
      <c r="B54" s="47" t="s">
        <v>2092</v>
      </c>
      <c r="C54" s="47" t="s">
        <v>2145</v>
      </c>
      <c r="D54" s="47">
        <v>131</v>
      </c>
      <c r="E54" s="69">
        <f t="shared" si="0"/>
        <v>91.699999999999989</v>
      </c>
    </row>
    <row r="55" spans="1:5" x14ac:dyDescent="0.2">
      <c r="A55" s="47" t="s">
        <v>6</v>
      </c>
      <c r="B55" s="47" t="s">
        <v>2092</v>
      </c>
      <c r="C55" s="47" t="s">
        <v>2146</v>
      </c>
      <c r="D55" s="47">
        <v>485</v>
      </c>
      <c r="E55" s="69">
        <f t="shared" si="0"/>
        <v>339.5</v>
      </c>
    </row>
    <row r="56" spans="1:5" x14ac:dyDescent="0.2">
      <c r="A56" s="47" t="s">
        <v>6</v>
      </c>
      <c r="B56" s="47" t="s">
        <v>2092</v>
      </c>
      <c r="C56" s="47" t="s">
        <v>2147</v>
      </c>
      <c r="D56" s="47">
        <v>47</v>
      </c>
      <c r="E56" s="69">
        <f t="shared" si="0"/>
        <v>32.9</v>
      </c>
    </row>
    <row r="57" spans="1:5" x14ac:dyDescent="0.2">
      <c r="A57" s="47" t="s">
        <v>6</v>
      </c>
      <c r="B57" s="47" t="s">
        <v>2092</v>
      </c>
      <c r="C57" s="47" t="s">
        <v>2148</v>
      </c>
      <c r="D57" s="47">
        <v>30</v>
      </c>
      <c r="E57" s="69">
        <f t="shared" si="0"/>
        <v>21</v>
      </c>
    </row>
    <row r="58" spans="1:5" x14ac:dyDescent="0.2">
      <c r="A58" s="47" t="s">
        <v>6</v>
      </c>
      <c r="B58" s="47" t="s">
        <v>2092</v>
      </c>
      <c r="C58" s="47" t="s">
        <v>2149</v>
      </c>
      <c r="D58" s="47">
        <v>76</v>
      </c>
      <c r="E58" s="69">
        <f t="shared" si="0"/>
        <v>53.199999999999996</v>
      </c>
    </row>
    <row r="59" spans="1:5" x14ac:dyDescent="0.2">
      <c r="A59" s="47" t="s">
        <v>6</v>
      </c>
      <c r="B59" s="47" t="s">
        <v>2092</v>
      </c>
      <c r="C59" s="47" t="s">
        <v>2150</v>
      </c>
      <c r="D59" s="47">
        <v>57</v>
      </c>
      <c r="E59" s="69">
        <f t="shared" si="0"/>
        <v>39.9</v>
      </c>
    </row>
    <row r="60" spans="1:5" x14ac:dyDescent="0.2">
      <c r="A60" s="47" t="s">
        <v>6</v>
      </c>
      <c r="B60" s="47" t="s">
        <v>2092</v>
      </c>
      <c r="C60" s="47" t="s">
        <v>2151</v>
      </c>
      <c r="D60" s="47">
        <v>67</v>
      </c>
      <c r="E60" s="69">
        <f t="shared" si="0"/>
        <v>46.9</v>
      </c>
    </row>
    <row r="61" spans="1:5" x14ac:dyDescent="0.2">
      <c r="A61" s="47" t="s">
        <v>6</v>
      </c>
      <c r="B61" s="47" t="s">
        <v>2092</v>
      </c>
      <c r="C61" s="47" t="s">
        <v>2152</v>
      </c>
      <c r="D61" s="47">
        <v>31</v>
      </c>
      <c r="E61" s="69">
        <f t="shared" si="0"/>
        <v>21.7</v>
      </c>
    </row>
    <row r="62" spans="1:5" x14ac:dyDescent="0.2">
      <c r="A62" s="47" t="s">
        <v>6</v>
      </c>
      <c r="B62" s="47" t="s">
        <v>2092</v>
      </c>
      <c r="C62" s="47" t="s">
        <v>2153</v>
      </c>
      <c r="D62" s="47">
        <v>279</v>
      </c>
      <c r="E62" s="69">
        <f t="shared" si="0"/>
        <v>195.29999999999998</v>
      </c>
    </row>
    <row r="63" spans="1:5" x14ac:dyDescent="0.2">
      <c r="A63" s="47" t="s">
        <v>6</v>
      </c>
      <c r="B63" s="47" t="s">
        <v>2092</v>
      </c>
      <c r="C63" s="47" t="s">
        <v>2154</v>
      </c>
      <c r="D63" s="47">
        <v>41</v>
      </c>
      <c r="E63" s="69">
        <f t="shared" si="0"/>
        <v>28.7</v>
      </c>
    </row>
    <row r="64" spans="1:5" x14ac:dyDescent="0.2">
      <c r="A64" s="47" t="s">
        <v>6</v>
      </c>
      <c r="B64" s="47" t="s">
        <v>2092</v>
      </c>
      <c r="C64" s="47" t="s">
        <v>2155</v>
      </c>
      <c r="D64" s="47">
        <v>14</v>
      </c>
      <c r="E64" s="69">
        <f t="shared" si="0"/>
        <v>9.7999999999999989</v>
      </c>
    </row>
    <row r="65" spans="1:5" x14ac:dyDescent="0.2">
      <c r="A65" s="47" t="s">
        <v>6</v>
      </c>
      <c r="B65" s="47" t="s">
        <v>2092</v>
      </c>
      <c r="C65" s="47" t="s">
        <v>2156</v>
      </c>
      <c r="D65" s="47">
        <v>659</v>
      </c>
      <c r="E65" s="69">
        <f t="shared" si="0"/>
        <v>461.29999999999995</v>
      </c>
    </row>
    <row r="66" spans="1:5" x14ac:dyDescent="0.2">
      <c r="A66" s="47" t="s">
        <v>6</v>
      </c>
      <c r="B66" s="47" t="s">
        <v>2092</v>
      </c>
      <c r="C66" s="47" t="s">
        <v>2157</v>
      </c>
      <c r="D66" s="47">
        <v>146</v>
      </c>
      <c r="E66" s="69">
        <f t="shared" si="0"/>
        <v>102.19999999999999</v>
      </c>
    </row>
    <row r="67" spans="1:5" x14ac:dyDescent="0.2">
      <c r="A67" s="47" t="s">
        <v>6</v>
      </c>
      <c r="B67" s="47" t="s">
        <v>2092</v>
      </c>
      <c r="C67" s="47" t="s">
        <v>2158</v>
      </c>
      <c r="D67" s="47">
        <v>214</v>
      </c>
      <c r="E67" s="69">
        <f t="shared" ref="E67:E75" si="1">SUM(D67*70%)</f>
        <v>149.79999999999998</v>
      </c>
    </row>
    <row r="68" spans="1:5" x14ac:dyDescent="0.2">
      <c r="A68" s="47" t="s">
        <v>6</v>
      </c>
      <c r="B68" s="47" t="s">
        <v>2092</v>
      </c>
      <c r="C68" s="47" t="s">
        <v>2159</v>
      </c>
      <c r="D68" s="47">
        <v>85</v>
      </c>
      <c r="E68" s="69">
        <f t="shared" si="1"/>
        <v>59.499999999999993</v>
      </c>
    </row>
    <row r="69" spans="1:5" x14ac:dyDescent="0.2">
      <c r="A69" s="47" t="s">
        <v>6</v>
      </c>
      <c r="B69" s="47" t="s">
        <v>2092</v>
      </c>
      <c r="C69" s="47" t="s">
        <v>2160</v>
      </c>
      <c r="D69" s="47">
        <v>142</v>
      </c>
      <c r="E69" s="69">
        <f t="shared" si="1"/>
        <v>99.399999999999991</v>
      </c>
    </row>
    <row r="70" spans="1:5" x14ac:dyDescent="0.2">
      <c r="A70" s="47" t="s">
        <v>6</v>
      </c>
      <c r="B70" s="47" t="s">
        <v>2092</v>
      </c>
      <c r="C70" s="47" t="s">
        <v>2161</v>
      </c>
      <c r="D70" s="47">
        <v>33</v>
      </c>
      <c r="E70" s="69">
        <f t="shared" si="1"/>
        <v>23.099999999999998</v>
      </c>
    </row>
    <row r="71" spans="1:5" x14ac:dyDescent="0.2">
      <c r="A71" s="47" t="s">
        <v>6</v>
      </c>
      <c r="B71" s="47" t="s">
        <v>2092</v>
      </c>
      <c r="C71" s="47" t="s">
        <v>2162</v>
      </c>
      <c r="D71" s="47">
        <v>51</v>
      </c>
      <c r="E71" s="69">
        <f t="shared" si="1"/>
        <v>35.699999999999996</v>
      </c>
    </row>
    <row r="72" spans="1:5" x14ac:dyDescent="0.2">
      <c r="A72" s="47" t="s">
        <v>6</v>
      </c>
      <c r="B72" s="47" t="s">
        <v>2092</v>
      </c>
      <c r="C72" s="47" t="s">
        <v>2163</v>
      </c>
      <c r="D72" s="47">
        <v>77</v>
      </c>
      <c r="E72" s="69">
        <f t="shared" si="1"/>
        <v>53.9</v>
      </c>
    </row>
    <row r="73" spans="1:5" x14ac:dyDescent="0.2">
      <c r="A73" s="47" t="s">
        <v>6</v>
      </c>
      <c r="B73" s="47" t="s">
        <v>2092</v>
      </c>
      <c r="C73" s="47" t="s">
        <v>2164</v>
      </c>
      <c r="D73" s="47">
        <v>26</v>
      </c>
      <c r="E73" s="69">
        <f t="shared" si="1"/>
        <v>18.2</v>
      </c>
    </row>
    <row r="74" spans="1:5" x14ac:dyDescent="0.2">
      <c r="A74" s="47" t="s">
        <v>6</v>
      </c>
      <c r="B74" s="47" t="s">
        <v>2092</v>
      </c>
      <c r="C74" s="47" t="s">
        <v>2165</v>
      </c>
      <c r="D74" s="47">
        <v>44</v>
      </c>
      <c r="E74" s="69">
        <f t="shared" si="1"/>
        <v>30.799999999999997</v>
      </c>
    </row>
    <row r="75" spans="1:5" x14ac:dyDescent="0.2">
      <c r="A75" s="47" t="s">
        <v>6</v>
      </c>
      <c r="B75" s="47" t="s">
        <v>2092</v>
      </c>
      <c r="C75" s="47" t="s">
        <v>2166</v>
      </c>
      <c r="D75" s="47">
        <v>144</v>
      </c>
      <c r="E75" s="69">
        <f t="shared" si="1"/>
        <v>100.8</v>
      </c>
    </row>
    <row r="76" spans="1:5" x14ac:dyDescent="0.2">
      <c r="A76" s="47"/>
      <c r="B76" s="47"/>
      <c r="C76" s="47"/>
      <c r="D76" s="47">
        <f>SUM(D2:D75)</f>
        <v>8967</v>
      </c>
      <c r="E76" s="69">
        <f>SUM(E2:E75)</f>
        <v>6276.8999999999978</v>
      </c>
    </row>
  </sheetData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B6FE6-632C-4B96-98CD-366D9FE60067}">
  <dimension ref="A1:G30"/>
  <sheetViews>
    <sheetView workbookViewId="0">
      <selection activeCell="C42" sqref="C42"/>
    </sheetView>
  </sheetViews>
  <sheetFormatPr defaultColWidth="9" defaultRowHeight="13" x14ac:dyDescent="0.2"/>
  <cols>
    <col min="2" max="2" width="12.6328125" customWidth="1"/>
    <col min="3" max="3" width="29.453125" customWidth="1"/>
    <col min="4" max="5" width="14.6328125" customWidth="1"/>
    <col min="6" max="6" width="11.81640625" customWidth="1"/>
    <col min="7" max="7" width="12.81640625" customWidth="1"/>
  </cols>
  <sheetData>
    <row r="1" spans="1:7" x14ac:dyDescent="0.2">
      <c r="A1" s="47" t="s">
        <v>1693</v>
      </c>
      <c r="B1" s="47" t="s">
        <v>1694</v>
      </c>
      <c r="C1" s="47" t="s">
        <v>1695</v>
      </c>
      <c r="D1" s="47" t="s">
        <v>1696</v>
      </c>
      <c r="E1" s="47" t="s">
        <v>1697</v>
      </c>
      <c r="F1" s="47" t="s">
        <v>1698</v>
      </c>
      <c r="G1" s="47" t="s">
        <v>1699</v>
      </c>
    </row>
    <row r="2" spans="1:7" x14ac:dyDescent="0.2">
      <c r="A2" s="47" t="s">
        <v>1700</v>
      </c>
      <c r="B2" s="47" t="s">
        <v>1701</v>
      </c>
      <c r="C2" s="47" t="s">
        <v>1702</v>
      </c>
      <c r="D2" s="47">
        <v>6713</v>
      </c>
      <c r="E2" s="47">
        <v>2744</v>
      </c>
      <c r="F2" s="55">
        <f>SUM(E2*60%)</f>
        <v>1646.3999999999999</v>
      </c>
      <c r="G2" s="47"/>
    </row>
    <row r="3" spans="1:7" x14ac:dyDescent="0.2">
      <c r="A3" s="47" t="s">
        <v>1700</v>
      </c>
      <c r="B3" s="47" t="s">
        <v>1701</v>
      </c>
      <c r="C3" s="47" t="s">
        <v>1703</v>
      </c>
      <c r="D3" s="47">
        <v>5577</v>
      </c>
      <c r="E3" s="47">
        <v>2074</v>
      </c>
      <c r="F3" s="55">
        <f t="shared" ref="F3:F30" si="0">SUM(E3*60%)</f>
        <v>1244.3999999999999</v>
      </c>
      <c r="G3" s="47"/>
    </row>
    <row r="4" spans="1:7" x14ac:dyDescent="0.2">
      <c r="A4" s="47" t="s">
        <v>1700</v>
      </c>
      <c r="B4" s="47" t="s">
        <v>1701</v>
      </c>
      <c r="C4" s="47" t="s">
        <v>1704</v>
      </c>
      <c r="D4" s="47">
        <v>2998</v>
      </c>
      <c r="E4" s="47">
        <v>1061</v>
      </c>
      <c r="F4" s="55">
        <f t="shared" si="0"/>
        <v>636.6</v>
      </c>
      <c r="G4" s="47"/>
    </row>
    <row r="5" spans="1:7" x14ac:dyDescent="0.2">
      <c r="A5" s="47" t="s">
        <v>1700</v>
      </c>
      <c r="B5" s="47" t="s">
        <v>1701</v>
      </c>
      <c r="C5" s="47" t="s">
        <v>1705</v>
      </c>
      <c r="D5" s="47">
        <v>1265</v>
      </c>
      <c r="E5" s="47">
        <v>554</v>
      </c>
      <c r="F5" s="55">
        <f t="shared" si="0"/>
        <v>332.4</v>
      </c>
      <c r="G5" s="47"/>
    </row>
    <row r="6" spans="1:7" x14ac:dyDescent="0.2">
      <c r="A6" s="47" t="s">
        <v>1700</v>
      </c>
      <c r="B6" s="47" t="s">
        <v>1701</v>
      </c>
      <c r="C6" s="47" t="s">
        <v>1706</v>
      </c>
      <c r="D6" s="47">
        <v>821</v>
      </c>
      <c r="E6" s="47">
        <v>235</v>
      </c>
      <c r="F6" s="55">
        <f t="shared" si="0"/>
        <v>141</v>
      </c>
      <c r="G6" s="47"/>
    </row>
    <row r="7" spans="1:7" x14ac:dyDescent="0.2">
      <c r="A7" s="47" t="s">
        <v>1700</v>
      </c>
      <c r="B7" s="47" t="s">
        <v>1701</v>
      </c>
      <c r="C7" s="47" t="s">
        <v>1707</v>
      </c>
      <c r="D7" s="47">
        <v>172</v>
      </c>
      <c r="E7" s="47">
        <v>61</v>
      </c>
      <c r="F7" s="55">
        <f t="shared" si="0"/>
        <v>36.6</v>
      </c>
      <c r="G7" s="47"/>
    </row>
    <row r="8" spans="1:7" x14ac:dyDescent="0.2">
      <c r="A8" s="47" t="s">
        <v>1700</v>
      </c>
      <c r="B8" s="47" t="s">
        <v>1701</v>
      </c>
      <c r="C8" s="47" t="s">
        <v>1708</v>
      </c>
      <c r="D8" s="47">
        <v>897</v>
      </c>
      <c r="E8" s="47">
        <v>277</v>
      </c>
      <c r="F8" s="55">
        <f t="shared" si="0"/>
        <v>166.2</v>
      </c>
      <c r="G8" s="47"/>
    </row>
    <row r="9" spans="1:7" x14ac:dyDescent="0.2">
      <c r="A9" s="47" t="s">
        <v>1700</v>
      </c>
      <c r="B9" s="47" t="s">
        <v>1701</v>
      </c>
      <c r="C9" s="47" t="s">
        <v>1709</v>
      </c>
      <c r="D9" s="47">
        <v>615</v>
      </c>
      <c r="E9" s="47">
        <v>217</v>
      </c>
      <c r="F9" s="55">
        <f t="shared" si="0"/>
        <v>130.19999999999999</v>
      </c>
      <c r="G9" s="47"/>
    </row>
    <row r="10" spans="1:7" x14ac:dyDescent="0.2">
      <c r="A10" s="47" t="s">
        <v>1700</v>
      </c>
      <c r="B10" s="47" t="s">
        <v>1701</v>
      </c>
      <c r="C10" s="47" t="s">
        <v>1710</v>
      </c>
      <c r="D10" s="47">
        <v>3284</v>
      </c>
      <c r="E10" s="47">
        <v>1160</v>
      </c>
      <c r="F10" s="55">
        <f t="shared" si="0"/>
        <v>696</v>
      </c>
      <c r="G10" s="47"/>
    </row>
    <row r="11" spans="1:7" x14ac:dyDescent="0.2">
      <c r="A11" s="47" t="s">
        <v>1700</v>
      </c>
      <c r="B11" s="47" t="s">
        <v>1701</v>
      </c>
      <c r="C11" s="47" t="s">
        <v>1711</v>
      </c>
      <c r="D11" s="47">
        <v>2458</v>
      </c>
      <c r="E11" s="47">
        <v>796</v>
      </c>
      <c r="F11" s="55">
        <f t="shared" si="0"/>
        <v>477.59999999999997</v>
      </c>
      <c r="G11" s="47"/>
    </row>
    <row r="12" spans="1:7" x14ac:dyDescent="0.2">
      <c r="A12" s="47" t="s">
        <v>1700</v>
      </c>
      <c r="B12" s="47" t="s">
        <v>1701</v>
      </c>
      <c r="C12" s="47" t="s">
        <v>1712</v>
      </c>
      <c r="D12" s="47">
        <v>869</v>
      </c>
      <c r="E12" s="47">
        <v>273</v>
      </c>
      <c r="F12" s="55">
        <f t="shared" si="0"/>
        <v>163.79999999999998</v>
      </c>
      <c r="G12" s="47"/>
    </row>
    <row r="13" spans="1:7" x14ac:dyDescent="0.2">
      <c r="A13" s="47" t="s">
        <v>1700</v>
      </c>
      <c r="B13" s="47" t="s">
        <v>1701</v>
      </c>
      <c r="C13" s="47" t="s">
        <v>1713</v>
      </c>
      <c r="D13" s="47">
        <v>754</v>
      </c>
      <c r="E13" s="47">
        <v>230</v>
      </c>
      <c r="F13" s="55">
        <f t="shared" si="0"/>
        <v>138</v>
      </c>
      <c r="G13" s="47"/>
    </row>
    <row r="14" spans="1:7" x14ac:dyDescent="0.2">
      <c r="A14" s="47" t="s">
        <v>1700</v>
      </c>
      <c r="B14" s="47" t="s">
        <v>1701</v>
      </c>
      <c r="C14" s="47" t="s">
        <v>1714</v>
      </c>
      <c r="D14" s="47">
        <v>1585</v>
      </c>
      <c r="E14" s="47">
        <v>453</v>
      </c>
      <c r="F14" s="55">
        <f t="shared" si="0"/>
        <v>271.8</v>
      </c>
      <c r="G14" s="47"/>
    </row>
    <row r="15" spans="1:7" x14ac:dyDescent="0.2">
      <c r="A15" s="47" t="s">
        <v>1700</v>
      </c>
      <c r="B15" s="47" t="s">
        <v>1701</v>
      </c>
      <c r="C15" s="47" t="s">
        <v>1715</v>
      </c>
      <c r="D15" s="47">
        <v>1326</v>
      </c>
      <c r="E15" s="47">
        <v>411</v>
      </c>
      <c r="F15" s="55">
        <f t="shared" si="0"/>
        <v>246.6</v>
      </c>
      <c r="G15" s="47"/>
    </row>
    <row r="16" spans="1:7" x14ac:dyDescent="0.2">
      <c r="A16" s="47" t="s">
        <v>1700</v>
      </c>
      <c r="B16" s="47" t="s">
        <v>1701</v>
      </c>
      <c r="C16" s="47" t="s">
        <v>1716</v>
      </c>
      <c r="D16" s="47">
        <v>910</v>
      </c>
      <c r="E16" s="47">
        <v>273</v>
      </c>
      <c r="F16" s="55">
        <f t="shared" si="0"/>
        <v>163.79999999999998</v>
      </c>
      <c r="G16" s="47"/>
    </row>
    <row r="17" spans="1:7" x14ac:dyDescent="0.2">
      <c r="A17" s="47" t="s">
        <v>1700</v>
      </c>
      <c r="B17" s="47" t="s">
        <v>1701</v>
      </c>
      <c r="C17" s="47" t="s">
        <v>1717</v>
      </c>
      <c r="D17" s="47">
        <v>1195</v>
      </c>
      <c r="E17" s="47">
        <v>346</v>
      </c>
      <c r="F17" s="55">
        <f t="shared" si="0"/>
        <v>207.6</v>
      </c>
      <c r="G17" s="47"/>
    </row>
    <row r="18" spans="1:7" x14ac:dyDescent="0.2">
      <c r="A18" s="47" t="s">
        <v>1700</v>
      </c>
      <c r="B18" s="47" t="s">
        <v>1701</v>
      </c>
      <c r="C18" s="47" t="s">
        <v>1718</v>
      </c>
      <c r="D18" s="47">
        <v>696</v>
      </c>
      <c r="E18" s="47">
        <v>210</v>
      </c>
      <c r="F18" s="55">
        <f t="shared" si="0"/>
        <v>126</v>
      </c>
      <c r="G18" s="47"/>
    </row>
    <row r="19" spans="1:7" x14ac:dyDescent="0.2">
      <c r="A19" s="47" t="s">
        <v>1700</v>
      </c>
      <c r="B19" s="47" t="s">
        <v>1701</v>
      </c>
      <c r="C19" s="47" t="s">
        <v>1719</v>
      </c>
      <c r="D19" s="47">
        <v>0</v>
      </c>
      <c r="E19" s="47">
        <v>0</v>
      </c>
      <c r="F19" s="55">
        <f t="shared" si="0"/>
        <v>0</v>
      </c>
      <c r="G19" s="47"/>
    </row>
    <row r="20" spans="1:7" x14ac:dyDescent="0.2">
      <c r="A20" s="47" t="s">
        <v>1700</v>
      </c>
      <c r="B20" s="47" t="s">
        <v>1701</v>
      </c>
      <c r="C20" s="47" t="s">
        <v>1720</v>
      </c>
      <c r="D20" s="47">
        <v>774</v>
      </c>
      <c r="E20" s="47">
        <v>240</v>
      </c>
      <c r="F20" s="55">
        <f t="shared" si="0"/>
        <v>144</v>
      </c>
      <c r="G20" s="47"/>
    </row>
    <row r="21" spans="1:7" x14ac:dyDescent="0.2">
      <c r="A21" s="47" t="s">
        <v>1700</v>
      </c>
      <c r="B21" s="47" t="s">
        <v>1701</v>
      </c>
      <c r="C21" s="47" t="s">
        <v>1721</v>
      </c>
      <c r="D21" s="47">
        <v>1008</v>
      </c>
      <c r="E21" s="47">
        <v>304</v>
      </c>
      <c r="F21" s="55">
        <f t="shared" si="0"/>
        <v>182.4</v>
      </c>
      <c r="G21" s="47"/>
    </row>
    <row r="22" spans="1:7" x14ac:dyDescent="0.2">
      <c r="A22" s="47" t="s">
        <v>1700</v>
      </c>
      <c r="B22" s="47" t="s">
        <v>1701</v>
      </c>
      <c r="C22" s="47" t="s">
        <v>1722</v>
      </c>
      <c r="D22" s="47">
        <v>1201</v>
      </c>
      <c r="E22" s="47">
        <v>383</v>
      </c>
      <c r="F22" s="55">
        <f t="shared" si="0"/>
        <v>229.79999999999998</v>
      </c>
      <c r="G22" s="47"/>
    </row>
    <row r="23" spans="1:7" x14ac:dyDescent="0.2">
      <c r="A23" s="47" t="s">
        <v>1700</v>
      </c>
      <c r="B23" s="47" t="s">
        <v>1701</v>
      </c>
      <c r="C23" s="47" t="s">
        <v>1723</v>
      </c>
      <c r="D23" s="47">
        <v>2114</v>
      </c>
      <c r="E23" s="47">
        <v>677</v>
      </c>
      <c r="F23" s="55">
        <f t="shared" si="0"/>
        <v>406.2</v>
      </c>
      <c r="G23" s="47"/>
    </row>
    <row r="24" spans="1:7" x14ac:dyDescent="0.2">
      <c r="A24" s="47" t="s">
        <v>1700</v>
      </c>
      <c r="B24" s="47" t="s">
        <v>1701</v>
      </c>
      <c r="C24" s="47" t="s">
        <v>1724</v>
      </c>
      <c r="D24" s="47">
        <v>2780</v>
      </c>
      <c r="E24" s="47">
        <v>906</v>
      </c>
      <c r="F24" s="55">
        <f t="shared" si="0"/>
        <v>543.6</v>
      </c>
      <c r="G24" s="47"/>
    </row>
    <row r="25" spans="1:7" x14ac:dyDescent="0.2">
      <c r="A25" s="47" t="s">
        <v>1700</v>
      </c>
      <c r="B25" s="47" t="s">
        <v>1701</v>
      </c>
      <c r="C25" s="47" t="s">
        <v>1725</v>
      </c>
      <c r="D25" s="47">
        <v>1629</v>
      </c>
      <c r="E25" s="47">
        <v>402</v>
      </c>
      <c r="F25" s="55">
        <f t="shared" si="0"/>
        <v>241.2</v>
      </c>
      <c r="G25" s="47"/>
    </row>
    <row r="26" spans="1:7" x14ac:dyDescent="0.2">
      <c r="A26" s="47" t="s">
        <v>1700</v>
      </c>
      <c r="B26" s="47" t="s">
        <v>1701</v>
      </c>
      <c r="C26" s="47" t="s">
        <v>1726</v>
      </c>
      <c r="D26" s="47">
        <v>3611</v>
      </c>
      <c r="E26" s="47">
        <v>1274</v>
      </c>
      <c r="F26" s="55">
        <f t="shared" si="0"/>
        <v>764.4</v>
      </c>
      <c r="G26" s="47"/>
    </row>
    <row r="27" spans="1:7" x14ac:dyDescent="0.2">
      <c r="A27" s="47" t="s">
        <v>1700</v>
      </c>
      <c r="B27" s="47" t="s">
        <v>1701</v>
      </c>
      <c r="C27" s="47" t="s">
        <v>1727</v>
      </c>
      <c r="D27" s="47">
        <v>2911</v>
      </c>
      <c r="E27" s="47">
        <v>1051</v>
      </c>
      <c r="F27" s="55">
        <f t="shared" si="0"/>
        <v>630.6</v>
      </c>
      <c r="G27" s="47"/>
    </row>
    <row r="28" spans="1:7" x14ac:dyDescent="0.2">
      <c r="A28" s="47" t="s">
        <v>1700</v>
      </c>
      <c r="B28" s="47" t="s">
        <v>1701</v>
      </c>
      <c r="C28" s="47" t="s">
        <v>1728</v>
      </c>
      <c r="D28" s="47">
        <v>255</v>
      </c>
      <c r="E28" s="47">
        <v>78</v>
      </c>
      <c r="F28" s="55">
        <f t="shared" si="0"/>
        <v>46.8</v>
      </c>
      <c r="G28" s="47"/>
    </row>
    <row r="29" spans="1:7" x14ac:dyDescent="0.2">
      <c r="A29" s="47" t="s">
        <v>1700</v>
      </c>
      <c r="B29" s="47" t="s">
        <v>1701</v>
      </c>
      <c r="C29" s="47" t="s">
        <v>1729</v>
      </c>
      <c r="D29" s="47">
        <v>644</v>
      </c>
      <c r="E29" s="47">
        <v>188</v>
      </c>
      <c r="F29" s="55">
        <f t="shared" si="0"/>
        <v>112.8</v>
      </c>
      <c r="G29" s="47"/>
    </row>
    <row r="30" spans="1:7" s="58" customFormat="1" x14ac:dyDescent="0.2">
      <c r="A30" s="66" t="s">
        <v>1730</v>
      </c>
      <c r="B30" s="67"/>
      <c r="C30" s="68"/>
      <c r="D30" s="56">
        <f>SUM(D2:D29)</f>
        <v>49062</v>
      </c>
      <c r="E30" s="56">
        <f>SUM(E2:E29)</f>
        <v>16878</v>
      </c>
      <c r="F30" s="57">
        <f t="shared" si="0"/>
        <v>10126.799999999999</v>
      </c>
      <c r="G30" s="57">
        <f>SUM(G2:G29)</f>
        <v>0</v>
      </c>
    </row>
  </sheetData>
  <mergeCells count="1">
    <mergeCell ref="A30:C30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B848-F427-446C-8096-D114AD51F4C3}">
  <dimension ref="A1:F103"/>
  <sheetViews>
    <sheetView workbookViewId="0">
      <selection activeCell="D1" sqref="D1:D1048576"/>
    </sheetView>
  </sheetViews>
  <sheetFormatPr defaultColWidth="9" defaultRowHeight="13" x14ac:dyDescent="0.2"/>
  <cols>
    <col min="2" max="2" width="12.6328125" customWidth="1"/>
    <col min="3" max="3" width="29.453125" customWidth="1"/>
    <col min="4" max="4" width="14.6328125" customWidth="1"/>
    <col min="5" max="5" width="11.81640625" customWidth="1"/>
    <col min="6" max="6" width="12.81640625" customWidth="1"/>
  </cols>
  <sheetData>
    <row r="1" spans="1:6" x14ac:dyDescent="0.2">
      <c r="A1" s="47" t="s">
        <v>1693</v>
      </c>
      <c r="B1" s="47" t="s">
        <v>1694</v>
      </c>
      <c r="C1" s="47" t="s">
        <v>1695</v>
      </c>
      <c r="D1" s="47" t="s">
        <v>1697</v>
      </c>
      <c r="E1" s="47" t="s">
        <v>1698</v>
      </c>
      <c r="F1" s="47" t="s">
        <v>1699</v>
      </c>
    </row>
    <row r="2" spans="1:6" x14ac:dyDescent="0.2">
      <c r="A2" s="47" t="s">
        <v>1700</v>
      </c>
      <c r="B2" s="47" t="s">
        <v>1731</v>
      </c>
      <c r="C2" s="47" t="s">
        <v>1732</v>
      </c>
      <c r="D2" s="47">
        <v>2607</v>
      </c>
      <c r="E2" s="55">
        <f t="shared" ref="E2:E37" si="0">SUM(D2*60%)</f>
        <v>1564.2</v>
      </c>
      <c r="F2" s="47"/>
    </row>
    <row r="3" spans="1:6" x14ac:dyDescent="0.2">
      <c r="A3" s="47" t="s">
        <v>1700</v>
      </c>
      <c r="B3" s="47" t="s">
        <v>1731</v>
      </c>
      <c r="C3" s="47" t="s">
        <v>1733</v>
      </c>
      <c r="D3" s="47">
        <v>1959</v>
      </c>
      <c r="E3" s="55">
        <f t="shared" si="0"/>
        <v>1175.3999999999999</v>
      </c>
      <c r="F3" s="47"/>
    </row>
    <row r="4" spans="1:6" x14ac:dyDescent="0.2">
      <c r="A4" s="47" t="s">
        <v>1700</v>
      </c>
      <c r="B4" s="47" t="s">
        <v>1731</v>
      </c>
      <c r="C4" s="47" t="s">
        <v>1734</v>
      </c>
      <c r="D4" s="47">
        <v>595</v>
      </c>
      <c r="E4" s="55">
        <f t="shared" si="0"/>
        <v>357</v>
      </c>
      <c r="F4" s="47"/>
    </row>
    <row r="5" spans="1:6" x14ac:dyDescent="0.2">
      <c r="A5" s="47" t="s">
        <v>1700</v>
      </c>
      <c r="B5" s="47" t="s">
        <v>1731</v>
      </c>
      <c r="C5" s="47" t="s">
        <v>1735</v>
      </c>
      <c r="D5" s="47">
        <v>423</v>
      </c>
      <c r="E5" s="55">
        <f t="shared" si="0"/>
        <v>253.79999999999998</v>
      </c>
      <c r="F5" s="47"/>
    </row>
    <row r="6" spans="1:6" x14ac:dyDescent="0.2">
      <c r="A6" s="47" t="s">
        <v>1700</v>
      </c>
      <c r="B6" s="47" t="s">
        <v>1731</v>
      </c>
      <c r="C6" s="47" t="s">
        <v>1736</v>
      </c>
      <c r="D6" s="47">
        <v>630</v>
      </c>
      <c r="E6" s="55">
        <f t="shared" si="0"/>
        <v>378</v>
      </c>
      <c r="F6" s="47"/>
    </row>
    <row r="7" spans="1:6" x14ac:dyDescent="0.2">
      <c r="A7" s="47" t="s">
        <v>1700</v>
      </c>
      <c r="B7" s="47" t="s">
        <v>1731</v>
      </c>
      <c r="C7" s="47" t="s">
        <v>1737</v>
      </c>
      <c r="D7" s="47">
        <v>864</v>
      </c>
      <c r="E7" s="55">
        <f t="shared" si="0"/>
        <v>518.4</v>
      </c>
      <c r="F7" s="47"/>
    </row>
    <row r="8" spans="1:6" x14ac:dyDescent="0.2">
      <c r="A8" s="47" t="s">
        <v>1700</v>
      </c>
      <c r="B8" s="47" t="s">
        <v>1731</v>
      </c>
      <c r="C8" s="47" t="s">
        <v>1738</v>
      </c>
      <c r="D8" s="47">
        <v>973</v>
      </c>
      <c r="E8" s="55">
        <f t="shared" si="0"/>
        <v>583.79999999999995</v>
      </c>
      <c r="F8" s="47"/>
    </row>
    <row r="9" spans="1:6" x14ac:dyDescent="0.2">
      <c r="A9" s="47" t="s">
        <v>1700</v>
      </c>
      <c r="B9" s="47" t="s">
        <v>1731</v>
      </c>
      <c r="C9" s="47" t="s">
        <v>1739</v>
      </c>
      <c r="D9" s="47">
        <v>426</v>
      </c>
      <c r="E9" s="55">
        <f t="shared" si="0"/>
        <v>255.6</v>
      </c>
      <c r="F9" s="47"/>
    </row>
    <row r="10" spans="1:6" x14ac:dyDescent="0.2">
      <c r="A10" s="47" t="s">
        <v>1700</v>
      </c>
      <c r="B10" s="47" t="s">
        <v>1731</v>
      </c>
      <c r="C10" s="47" t="s">
        <v>1740</v>
      </c>
      <c r="D10" s="47">
        <v>233</v>
      </c>
      <c r="E10" s="55">
        <f t="shared" si="0"/>
        <v>139.79999999999998</v>
      </c>
      <c r="F10" s="47"/>
    </row>
    <row r="11" spans="1:6" x14ac:dyDescent="0.2">
      <c r="A11" s="47" t="s">
        <v>1700</v>
      </c>
      <c r="B11" s="47" t="s">
        <v>1731</v>
      </c>
      <c r="C11" s="47" t="s">
        <v>1741</v>
      </c>
      <c r="D11" s="47">
        <v>230</v>
      </c>
      <c r="E11" s="55">
        <f t="shared" si="0"/>
        <v>138</v>
      </c>
      <c r="F11" s="47"/>
    </row>
    <row r="12" spans="1:6" x14ac:dyDescent="0.2">
      <c r="A12" s="47" t="s">
        <v>1700</v>
      </c>
      <c r="B12" s="47" t="s">
        <v>1731</v>
      </c>
      <c r="C12" s="47" t="s">
        <v>1742</v>
      </c>
      <c r="D12" s="47">
        <v>252</v>
      </c>
      <c r="E12" s="55">
        <f t="shared" si="0"/>
        <v>151.19999999999999</v>
      </c>
      <c r="F12" s="47"/>
    </row>
    <row r="13" spans="1:6" x14ac:dyDescent="0.2">
      <c r="A13" s="47" t="s">
        <v>1700</v>
      </c>
      <c r="B13" s="47" t="s">
        <v>1731</v>
      </c>
      <c r="C13" s="47" t="s">
        <v>1743</v>
      </c>
      <c r="D13" s="47">
        <v>312</v>
      </c>
      <c r="E13" s="55">
        <f t="shared" si="0"/>
        <v>187.2</v>
      </c>
      <c r="F13" s="47"/>
    </row>
    <row r="14" spans="1:6" x14ac:dyDescent="0.2">
      <c r="A14" s="47" t="s">
        <v>1700</v>
      </c>
      <c r="B14" s="47" t="s">
        <v>1731</v>
      </c>
      <c r="C14" s="47" t="s">
        <v>1744</v>
      </c>
      <c r="D14" s="47">
        <v>581</v>
      </c>
      <c r="E14" s="55">
        <f t="shared" si="0"/>
        <v>348.59999999999997</v>
      </c>
      <c r="F14" s="47"/>
    </row>
    <row r="15" spans="1:6" s="58" customFormat="1" x14ac:dyDescent="0.2">
      <c r="A15" s="66" t="s">
        <v>1745</v>
      </c>
      <c r="B15" s="67"/>
      <c r="C15" s="68"/>
      <c r="D15" s="56">
        <f>SUM(D2:D14)</f>
        <v>10085</v>
      </c>
      <c r="E15" s="57">
        <f t="shared" si="0"/>
        <v>6051</v>
      </c>
      <c r="F15" s="57">
        <f>SUM(F2:F14)</f>
        <v>0</v>
      </c>
    </row>
    <row r="16" spans="1:6" x14ac:dyDescent="0.2">
      <c r="A16" s="47" t="s">
        <v>1700</v>
      </c>
      <c r="B16" s="47" t="s">
        <v>1746</v>
      </c>
      <c r="C16" s="47" t="s">
        <v>1747</v>
      </c>
      <c r="D16" s="47">
        <v>1605</v>
      </c>
      <c r="E16" s="55">
        <f t="shared" si="0"/>
        <v>963</v>
      </c>
      <c r="F16" s="47"/>
    </row>
    <row r="17" spans="1:6" x14ac:dyDescent="0.2">
      <c r="A17" s="47" t="s">
        <v>1700</v>
      </c>
      <c r="B17" s="47" t="s">
        <v>1746</v>
      </c>
      <c r="C17" s="47" t="s">
        <v>1748</v>
      </c>
      <c r="D17" s="47">
        <v>336</v>
      </c>
      <c r="E17" s="55">
        <f t="shared" si="0"/>
        <v>201.6</v>
      </c>
      <c r="F17" s="47"/>
    </row>
    <row r="18" spans="1:6" x14ac:dyDescent="0.2">
      <c r="A18" s="47" t="s">
        <v>1700</v>
      </c>
      <c r="B18" s="47" t="s">
        <v>1746</v>
      </c>
      <c r="C18" s="47" t="s">
        <v>1749</v>
      </c>
      <c r="D18" s="47">
        <v>872</v>
      </c>
      <c r="E18" s="55">
        <f t="shared" si="0"/>
        <v>523.19999999999993</v>
      </c>
      <c r="F18" s="47"/>
    </row>
    <row r="19" spans="1:6" x14ac:dyDescent="0.2">
      <c r="A19" s="47" t="s">
        <v>1700</v>
      </c>
      <c r="B19" s="47" t="s">
        <v>1746</v>
      </c>
      <c r="C19" s="47" t="s">
        <v>1750</v>
      </c>
      <c r="D19" s="47">
        <v>1221</v>
      </c>
      <c r="E19" s="55">
        <f t="shared" si="0"/>
        <v>732.6</v>
      </c>
      <c r="F19" s="47"/>
    </row>
    <row r="20" spans="1:6" x14ac:dyDescent="0.2">
      <c r="A20" s="47" t="s">
        <v>1700</v>
      </c>
      <c r="B20" s="47" t="s">
        <v>1746</v>
      </c>
      <c r="C20" s="47" t="s">
        <v>1751</v>
      </c>
      <c r="D20" s="47">
        <v>844</v>
      </c>
      <c r="E20" s="55">
        <f t="shared" si="0"/>
        <v>506.4</v>
      </c>
      <c r="F20" s="47"/>
    </row>
    <row r="21" spans="1:6" x14ac:dyDescent="0.2">
      <c r="A21" s="47" t="s">
        <v>1700</v>
      </c>
      <c r="B21" s="47" t="s">
        <v>1746</v>
      </c>
      <c r="C21" s="47" t="s">
        <v>1752</v>
      </c>
      <c r="D21" s="47">
        <v>223</v>
      </c>
      <c r="E21" s="55">
        <f t="shared" si="0"/>
        <v>133.79999999999998</v>
      </c>
      <c r="F21" s="47"/>
    </row>
    <row r="22" spans="1:6" x14ac:dyDescent="0.2">
      <c r="A22" s="47" t="s">
        <v>1700</v>
      </c>
      <c r="B22" s="47" t="s">
        <v>1746</v>
      </c>
      <c r="C22" s="47" t="s">
        <v>1753</v>
      </c>
      <c r="D22" s="47">
        <v>128</v>
      </c>
      <c r="E22" s="55">
        <f t="shared" si="0"/>
        <v>76.8</v>
      </c>
      <c r="F22" s="47"/>
    </row>
    <row r="23" spans="1:6" x14ac:dyDescent="0.2">
      <c r="A23" s="47" t="s">
        <v>1700</v>
      </c>
      <c r="B23" s="47" t="s">
        <v>1746</v>
      </c>
      <c r="C23" s="47" t="s">
        <v>1754</v>
      </c>
      <c r="D23" s="47">
        <v>63</v>
      </c>
      <c r="E23" s="55">
        <f t="shared" si="0"/>
        <v>37.799999999999997</v>
      </c>
      <c r="F23" s="47"/>
    </row>
    <row r="24" spans="1:6" x14ac:dyDescent="0.2">
      <c r="A24" s="47" t="s">
        <v>1700</v>
      </c>
      <c r="B24" s="47" t="s">
        <v>1746</v>
      </c>
      <c r="C24" s="47" t="s">
        <v>1755</v>
      </c>
      <c r="D24" s="47">
        <v>373</v>
      </c>
      <c r="E24" s="55">
        <f t="shared" si="0"/>
        <v>223.79999999999998</v>
      </c>
      <c r="F24" s="47"/>
    </row>
    <row r="25" spans="1:6" x14ac:dyDescent="0.2">
      <c r="A25" s="47" t="s">
        <v>1700</v>
      </c>
      <c r="B25" s="47" t="s">
        <v>1746</v>
      </c>
      <c r="C25" s="47" t="s">
        <v>1756</v>
      </c>
      <c r="D25" s="47">
        <v>169</v>
      </c>
      <c r="E25" s="55">
        <f t="shared" si="0"/>
        <v>101.39999999999999</v>
      </c>
      <c r="F25" s="47"/>
    </row>
    <row r="26" spans="1:6" x14ac:dyDescent="0.2">
      <c r="A26" s="47" t="s">
        <v>1700</v>
      </c>
      <c r="B26" s="47" t="s">
        <v>1746</v>
      </c>
      <c r="C26" s="47" t="s">
        <v>1757</v>
      </c>
      <c r="D26" s="47">
        <v>175</v>
      </c>
      <c r="E26" s="55">
        <f t="shared" si="0"/>
        <v>105</v>
      </c>
      <c r="F26" s="47"/>
    </row>
    <row r="27" spans="1:6" x14ac:dyDescent="0.2">
      <c r="A27" s="47" t="s">
        <v>1700</v>
      </c>
      <c r="B27" s="47" t="s">
        <v>1746</v>
      </c>
      <c r="C27" s="47" t="s">
        <v>1758</v>
      </c>
      <c r="D27" s="47">
        <v>508</v>
      </c>
      <c r="E27" s="55">
        <f t="shared" si="0"/>
        <v>304.8</v>
      </c>
      <c r="F27" s="47"/>
    </row>
    <row r="28" spans="1:6" x14ac:dyDescent="0.2">
      <c r="A28" s="47" t="s">
        <v>1700</v>
      </c>
      <c r="B28" s="47" t="s">
        <v>1746</v>
      </c>
      <c r="C28" s="47" t="s">
        <v>1759</v>
      </c>
      <c r="D28" s="47">
        <v>316</v>
      </c>
      <c r="E28" s="55">
        <f t="shared" si="0"/>
        <v>189.6</v>
      </c>
      <c r="F28" s="47"/>
    </row>
    <row r="29" spans="1:6" x14ac:dyDescent="0.2">
      <c r="A29" s="47" t="s">
        <v>1700</v>
      </c>
      <c r="B29" s="47" t="s">
        <v>1746</v>
      </c>
      <c r="C29" s="47" t="s">
        <v>1760</v>
      </c>
      <c r="D29" s="47">
        <v>611</v>
      </c>
      <c r="E29" s="55">
        <f t="shared" si="0"/>
        <v>366.59999999999997</v>
      </c>
      <c r="F29" s="47"/>
    </row>
    <row r="30" spans="1:6" x14ac:dyDescent="0.2">
      <c r="A30" s="47" t="s">
        <v>1700</v>
      </c>
      <c r="B30" s="47" t="s">
        <v>1746</v>
      </c>
      <c r="C30" s="47" t="s">
        <v>1761</v>
      </c>
      <c r="D30" s="47">
        <v>1008</v>
      </c>
      <c r="E30" s="55">
        <f t="shared" si="0"/>
        <v>604.79999999999995</v>
      </c>
      <c r="F30" s="47"/>
    </row>
    <row r="31" spans="1:6" x14ac:dyDescent="0.2">
      <c r="A31" s="47" t="s">
        <v>1700</v>
      </c>
      <c r="B31" s="47" t="s">
        <v>1746</v>
      </c>
      <c r="C31" s="47" t="s">
        <v>1762</v>
      </c>
      <c r="D31" s="47">
        <v>1112</v>
      </c>
      <c r="E31" s="55">
        <f t="shared" si="0"/>
        <v>667.19999999999993</v>
      </c>
      <c r="F31" s="47"/>
    </row>
    <row r="32" spans="1:6" x14ac:dyDescent="0.2">
      <c r="A32" s="47" t="s">
        <v>1700</v>
      </c>
      <c r="B32" s="47" t="s">
        <v>1746</v>
      </c>
      <c r="C32" s="47" t="s">
        <v>1763</v>
      </c>
      <c r="D32" s="47">
        <v>36</v>
      </c>
      <c r="E32" s="55">
        <f t="shared" si="0"/>
        <v>21.599999999999998</v>
      </c>
      <c r="F32" s="47"/>
    </row>
    <row r="33" spans="1:6" x14ac:dyDescent="0.2">
      <c r="A33" s="47" t="s">
        <v>1700</v>
      </c>
      <c r="B33" s="47" t="s">
        <v>1746</v>
      </c>
      <c r="C33" s="47" t="s">
        <v>1764</v>
      </c>
      <c r="D33" s="47">
        <v>47</v>
      </c>
      <c r="E33" s="55">
        <f t="shared" si="0"/>
        <v>28.2</v>
      </c>
      <c r="F33" s="47"/>
    </row>
    <row r="34" spans="1:6" x14ac:dyDescent="0.2">
      <c r="A34" s="47" t="s">
        <v>1700</v>
      </c>
      <c r="B34" s="47" t="s">
        <v>1746</v>
      </c>
      <c r="C34" s="47" t="s">
        <v>1765</v>
      </c>
      <c r="D34" s="47">
        <v>417</v>
      </c>
      <c r="E34" s="55">
        <f t="shared" si="0"/>
        <v>250.2</v>
      </c>
      <c r="F34" s="47"/>
    </row>
    <row r="35" spans="1:6" x14ac:dyDescent="0.2">
      <c r="A35" s="47" t="s">
        <v>1700</v>
      </c>
      <c r="B35" s="47" t="s">
        <v>1746</v>
      </c>
      <c r="C35" s="47" t="s">
        <v>1766</v>
      </c>
      <c r="D35" s="47">
        <v>431</v>
      </c>
      <c r="E35" s="55">
        <f t="shared" si="0"/>
        <v>258.59999999999997</v>
      </c>
      <c r="F35" s="47"/>
    </row>
    <row r="36" spans="1:6" x14ac:dyDescent="0.2">
      <c r="A36" s="47" t="s">
        <v>1700</v>
      </c>
      <c r="B36" s="47" t="s">
        <v>1746</v>
      </c>
      <c r="C36" s="47" t="s">
        <v>1767</v>
      </c>
      <c r="D36" s="47">
        <v>794</v>
      </c>
      <c r="E36" s="55">
        <f t="shared" si="0"/>
        <v>476.4</v>
      </c>
      <c r="F36" s="47"/>
    </row>
    <row r="37" spans="1:6" x14ac:dyDescent="0.2">
      <c r="A37" s="47" t="s">
        <v>1700</v>
      </c>
      <c r="B37" s="47" t="s">
        <v>1746</v>
      </c>
      <c r="C37" s="47" t="s">
        <v>1768</v>
      </c>
      <c r="D37" s="47">
        <v>901</v>
      </c>
      <c r="E37" s="55">
        <f t="shared" si="0"/>
        <v>540.6</v>
      </c>
      <c r="F37" s="47"/>
    </row>
    <row r="38" spans="1:6" x14ac:dyDescent="0.2">
      <c r="A38" s="47" t="s">
        <v>1700</v>
      </c>
      <c r="B38" s="47" t="s">
        <v>1746</v>
      </c>
      <c r="C38" s="47" t="s">
        <v>1769</v>
      </c>
      <c r="D38" s="47">
        <v>623</v>
      </c>
      <c r="E38" s="55">
        <f t="shared" ref="E38:E58" si="1">SUM(D38*60%)</f>
        <v>373.8</v>
      </c>
      <c r="F38" s="47"/>
    </row>
    <row r="39" spans="1:6" x14ac:dyDescent="0.2">
      <c r="A39" s="47" t="s">
        <v>1700</v>
      </c>
      <c r="B39" s="47" t="s">
        <v>1746</v>
      </c>
      <c r="C39" s="47" t="s">
        <v>1770</v>
      </c>
      <c r="D39" s="47">
        <v>227</v>
      </c>
      <c r="E39" s="55">
        <f t="shared" si="1"/>
        <v>136.19999999999999</v>
      </c>
      <c r="F39" s="47"/>
    </row>
    <row r="40" spans="1:6" x14ac:dyDescent="0.2">
      <c r="A40" s="47" t="s">
        <v>1700</v>
      </c>
      <c r="B40" s="47" t="s">
        <v>1746</v>
      </c>
      <c r="C40" s="47" t="s">
        <v>1771</v>
      </c>
      <c r="D40" s="47">
        <v>220</v>
      </c>
      <c r="E40" s="55">
        <f t="shared" si="1"/>
        <v>132</v>
      </c>
      <c r="F40" s="47"/>
    </row>
    <row r="41" spans="1:6" x14ac:dyDescent="0.2">
      <c r="A41" s="47" t="s">
        <v>1700</v>
      </c>
      <c r="B41" s="47" t="s">
        <v>1746</v>
      </c>
      <c r="C41" s="47" t="s">
        <v>1772</v>
      </c>
      <c r="D41" s="47">
        <v>262</v>
      </c>
      <c r="E41" s="55">
        <f t="shared" si="1"/>
        <v>157.19999999999999</v>
      </c>
      <c r="F41" s="47"/>
    </row>
    <row r="42" spans="1:6" x14ac:dyDescent="0.2">
      <c r="A42" s="47" t="s">
        <v>1700</v>
      </c>
      <c r="B42" s="47" t="s">
        <v>1746</v>
      </c>
      <c r="C42" s="47" t="s">
        <v>1773</v>
      </c>
      <c r="D42" s="47">
        <v>421</v>
      </c>
      <c r="E42" s="55">
        <f t="shared" si="1"/>
        <v>252.6</v>
      </c>
      <c r="F42" s="47"/>
    </row>
    <row r="43" spans="1:6" x14ac:dyDescent="0.2">
      <c r="A43" s="47" t="s">
        <v>1700</v>
      </c>
      <c r="B43" s="47" t="s">
        <v>1746</v>
      </c>
      <c r="C43" s="47" t="s">
        <v>1774</v>
      </c>
      <c r="D43" s="47">
        <v>150</v>
      </c>
      <c r="E43" s="55">
        <f t="shared" si="1"/>
        <v>90</v>
      </c>
      <c r="F43" s="47"/>
    </row>
    <row r="44" spans="1:6" x14ac:dyDescent="0.2">
      <c r="A44" s="47" t="s">
        <v>1700</v>
      </c>
      <c r="B44" s="47" t="s">
        <v>1746</v>
      </c>
      <c r="C44" s="47" t="s">
        <v>1775</v>
      </c>
      <c r="D44" s="47">
        <v>199</v>
      </c>
      <c r="E44" s="55">
        <f t="shared" si="1"/>
        <v>119.39999999999999</v>
      </c>
      <c r="F44" s="47"/>
    </row>
    <row r="45" spans="1:6" x14ac:dyDescent="0.2">
      <c r="A45" s="47" t="s">
        <v>1700</v>
      </c>
      <c r="B45" s="47" t="s">
        <v>1746</v>
      </c>
      <c r="C45" s="47" t="s">
        <v>1776</v>
      </c>
      <c r="D45" s="47">
        <v>439</v>
      </c>
      <c r="E45" s="55">
        <f t="shared" si="1"/>
        <v>263.39999999999998</v>
      </c>
      <c r="F45" s="47"/>
    </row>
    <row r="46" spans="1:6" s="58" customFormat="1" x14ac:dyDescent="0.2">
      <c r="A46" s="66" t="s">
        <v>1777</v>
      </c>
      <c r="B46" s="67"/>
      <c r="C46" s="68"/>
      <c r="D46" s="56">
        <f>SUM(D16:D45)</f>
        <v>14731</v>
      </c>
      <c r="E46" s="57">
        <f t="shared" si="1"/>
        <v>8838.6</v>
      </c>
      <c r="F46" s="57">
        <f>SUM(F16:F45)</f>
        <v>0</v>
      </c>
    </row>
    <row r="47" spans="1:6" x14ac:dyDescent="0.2">
      <c r="A47" s="47" t="s">
        <v>1700</v>
      </c>
      <c r="B47" s="47" t="s">
        <v>1778</v>
      </c>
      <c r="C47" s="47" t="s">
        <v>1779</v>
      </c>
      <c r="D47" s="47">
        <v>150</v>
      </c>
      <c r="E47" s="55">
        <f t="shared" si="1"/>
        <v>90</v>
      </c>
      <c r="F47" s="47"/>
    </row>
    <row r="48" spans="1:6" x14ac:dyDescent="0.2">
      <c r="A48" s="47" t="s">
        <v>1700</v>
      </c>
      <c r="B48" s="47" t="s">
        <v>1778</v>
      </c>
      <c r="C48" s="47" t="s">
        <v>1780</v>
      </c>
      <c r="D48" s="47">
        <v>537</v>
      </c>
      <c r="E48" s="55">
        <f t="shared" si="1"/>
        <v>322.2</v>
      </c>
      <c r="F48" s="47"/>
    </row>
    <row r="49" spans="1:6" x14ac:dyDescent="0.2">
      <c r="A49" s="47" t="s">
        <v>1700</v>
      </c>
      <c r="B49" s="47" t="s">
        <v>1778</v>
      </c>
      <c r="C49" s="47" t="s">
        <v>1781</v>
      </c>
      <c r="D49" s="47">
        <v>1043</v>
      </c>
      <c r="E49" s="55">
        <f t="shared" si="1"/>
        <v>625.79999999999995</v>
      </c>
      <c r="F49" s="47"/>
    </row>
    <row r="50" spans="1:6" x14ac:dyDescent="0.2">
      <c r="A50" s="47" t="s">
        <v>1700</v>
      </c>
      <c r="B50" s="47" t="s">
        <v>1778</v>
      </c>
      <c r="C50" s="47" t="s">
        <v>1782</v>
      </c>
      <c r="D50" s="47">
        <v>352</v>
      </c>
      <c r="E50" s="55">
        <f t="shared" si="1"/>
        <v>211.2</v>
      </c>
      <c r="F50" s="47"/>
    </row>
    <row r="51" spans="1:6" x14ac:dyDescent="0.2">
      <c r="A51" s="47" t="s">
        <v>1700</v>
      </c>
      <c r="B51" s="47" t="s">
        <v>1778</v>
      </c>
      <c r="C51" s="47" t="s">
        <v>1783</v>
      </c>
      <c r="D51" s="47">
        <v>388</v>
      </c>
      <c r="E51" s="55">
        <f t="shared" si="1"/>
        <v>232.79999999999998</v>
      </c>
      <c r="F51" s="47"/>
    </row>
    <row r="52" spans="1:6" x14ac:dyDescent="0.2">
      <c r="A52" s="47" t="s">
        <v>1700</v>
      </c>
      <c r="B52" s="47" t="s">
        <v>1778</v>
      </c>
      <c r="C52" s="47" t="s">
        <v>1784</v>
      </c>
      <c r="D52" s="47">
        <v>577</v>
      </c>
      <c r="E52" s="55">
        <f t="shared" si="1"/>
        <v>346.2</v>
      </c>
      <c r="F52" s="47"/>
    </row>
    <row r="53" spans="1:6" x14ac:dyDescent="0.2">
      <c r="A53" s="47" t="s">
        <v>1700</v>
      </c>
      <c r="B53" s="47" t="s">
        <v>1778</v>
      </c>
      <c r="C53" s="47" t="s">
        <v>1785</v>
      </c>
      <c r="D53" s="47">
        <v>2963</v>
      </c>
      <c r="E53" s="55">
        <f t="shared" si="1"/>
        <v>1777.8</v>
      </c>
      <c r="F53" s="47"/>
    </row>
    <row r="54" spans="1:6" x14ac:dyDescent="0.2">
      <c r="A54" s="47" t="s">
        <v>1700</v>
      </c>
      <c r="B54" s="47" t="s">
        <v>1778</v>
      </c>
      <c r="C54" s="47" t="s">
        <v>1786</v>
      </c>
      <c r="D54" s="47">
        <v>308</v>
      </c>
      <c r="E54" s="55">
        <f t="shared" si="1"/>
        <v>184.79999999999998</v>
      </c>
      <c r="F54" s="47"/>
    </row>
    <row r="55" spans="1:6" x14ac:dyDescent="0.2">
      <c r="A55" s="47" t="s">
        <v>1700</v>
      </c>
      <c r="B55" s="47" t="s">
        <v>1778</v>
      </c>
      <c r="C55" s="47" t="s">
        <v>1787</v>
      </c>
      <c r="D55" s="47">
        <v>925</v>
      </c>
      <c r="E55" s="55">
        <f t="shared" si="1"/>
        <v>555</v>
      </c>
      <c r="F55" s="47"/>
    </row>
    <row r="56" spans="1:6" x14ac:dyDescent="0.2">
      <c r="A56" s="47" t="s">
        <v>1700</v>
      </c>
      <c r="B56" s="47" t="s">
        <v>1778</v>
      </c>
      <c r="C56" s="47" t="s">
        <v>1788</v>
      </c>
      <c r="D56" s="47">
        <v>1121</v>
      </c>
      <c r="E56" s="55">
        <f t="shared" si="1"/>
        <v>672.6</v>
      </c>
      <c r="F56" s="47"/>
    </row>
    <row r="57" spans="1:6" x14ac:dyDescent="0.2">
      <c r="A57" s="47" t="s">
        <v>1700</v>
      </c>
      <c r="B57" s="47" t="s">
        <v>1778</v>
      </c>
      <c r="C57" s="47" t="s">
        <v>1789</v>
      </c>
      <c r="D57" s="47">
        <v>788</v>
      </c>
      <c r="E57" s="55">
        <f t="shared" si="1"/>
        <v>472.79999999999995</v>
      </c>
      <c r="F57" s="47"/>
    </row>
    <row r="58" spans="1:6" s="58" customFormat="1" x14ac:dyDescent="0.2">
      <c r="A58" s="66" t="s">
        <v>1790</v>
      </c>
      <c r="B58" s="67"/>
      <c r="C58" s="68"/>
      <c r="D58" s="56">
        <f>SUM(D47:D57)</f>
        <v>9152</v>
      </c>
      <c r="E58" s="57">
        <f t="shared" si="1"/>
        <v>5491.2</v>
      </c>
      <c r="F58" s="57">
        <f>SUM(F47:F57)</f>
        <v>0</v>
      </c>
    </row>
    <row r="59" spans="1:6" x14ac:dyDescent="0.2">
      <c r="A59" s="47"/>
      <c r="B59" s="47"/>
      <c r="C59" s="47"/>
      <c r="D59" s="47"/>
      <c r="E59" s="55"/>
      <c r="F59" s="47"/>
    </row>
    <row r="60" spans="1:6" x14ac:dyDescent="0.2">
      <c r="A60" s="47"/>
      <c r="B60" s="47"/>
      <c r="C60" s="47"/>
      <c r="D60" s="47"/>
      <c r="E60" s="55"/>
      <c r="F60" s="47"/>
    </row>
    <row r="61" spans="1:6" s="58" customFormat="1" x14ac:dyDescent="0.2">
      <c r="A61" s="66"/>
      <c r="B61" s="67"/>
      <c r="C61" s="68"/>
      <c r="D61" s="56"/>
      <c r="E61" s="57"/>
      <c r="F61" s="57"/>
    </row>
    <row r="62" spans="1:6" x14ac:dyDescent="0.2">
      <c r="A62" s="47"/>
      <c r="B62" s="47"/>
      <c r="C62" s="47"/>
      <c r="D62" s="47"/>
      <c r="E62" s="55"/>
      <c r="F62" s="47"/>
    </row>
    <row r="63" spans="1:6" x14ac:dyDescent="0.2">
      <c r="A63" s="47"/>
      <c r="B63" s="47"/>
      <c r="C63" s="47"/>
      <c r="D63" s="47"/>
      <c r="E63" s="55"/>
      <c r="F63" s="47"/>
    </row>
    <row r="64" spans="1:6" x14ac:dyDescent="0.2">
      <c r="A64" s="47"/>
      <c r="B64" s="47"/>
      <c r="C64" s="47"/>
      <c r="D64" s="47"/>
      <c r="E64" s="55"/>
      <c r="F64" s="47"/>
    </row>
    <row r="65" spans="1:6" x14ac:dyDescent="0.2">
      <c r="A65" s="47"/>
      <c r="B65" s="47"/>
      <c r="C65" s="47"/>
      <c r="D65" s="47"/>
      <c r="E65" s="55"/>
      <c r="F65" s="47"/>
    </row>
    <row r="66" spans="1:6" x14ac:dyDescent="0.2">
      <c r="A66" s="47"/>
      <c r="B66" s="47"/>
      <c r="C66" s="47"/>
      <c r="D66" s="47"/>
      <c r="E66" s="55"/>
      <c r="F66" s="47"/>
    </row>
    <row r="67" spans="1:6" x14ac:dyDescent="0.2">
      <c r="A67" s="47"/>
      <c r="B67" s="47"/>
      <c r="C67" s="47"/>
      <c r="D67" s="47"/>
      <c r="E67" s="55"/>
      <c r="F67" s="47"/>
    </row>
    <row r="68" spans="1:6" s="58" customFormat="1" x14ac:dyDescent="0.2">
      <c r="A68" s="66"/>
      <c r="B68" s="67"/>
      <c r="C68" s="68"/>
      <c r="D68" s="56"/>
      <c r="E68" s="57"/>
      <c r="F68" s="57"/>
    </row>
    <row r="69" spans="1:6" x14ac:dyDescent="0.2">
      <c r="A69" s="47"/>
      <c r="B69" s="47"/>
      <c r="C69" s="47"/>
      <c r="D69" s="47"/>
      <c r="E69" s="55"/>
      <c r="F69" s="47"/>
    </row>
    <row r="70" spans="1:6" x14ac:dyDescent="0.2">
      <c r="A70" s="47"/>
      <c r="B70" s="47"/>
      <c r="C70" s="47"/>
      <c r="D70" s="47"/>
      <c r="E70" s="55"/>
      <c r="F70" s="47"/>
    </row>
    <row r="71" spans="1:6" x14ac:dyDescent="0.2">
      <c r="A71" s="47"/>
      <c r="B71" s="47"/>
      <c r="C71" s="47"/>
      <c r="D71" s="47"/>
      <c r="E71" s="55"/>
      <c r="F71" s="47"/>
    </row>
    <row r="72" spans="1:6" x14ac:dyDescent="0.2">
      <c r="A72" s="47"/>
      <c r="B72" s="47"/>
      <c r="C72" s="47"/>
      <c r="D72" s="47"/>
      <c r="E72" s="55"/>
      <c r="F72" s="47"/>
    </row>
    <row r="73" spans="1:6" x14ac:dyDescent="0.2">
      <c r="A73" s="47"/>
      <c r="B73" s="47"/>
      <c r="C73" s="47"/>
      <c r="D73" s="47"/>
      <c r="E73" s="55"/>
      <c r="F73" s="47"/>
    </row>
    <row r="74" spans="1:6" x14ac:dyDescent="0.2">
      <c r="A74" s="47"/>
      <c r="B74" s="47"/>
      <c r="C74" s="47"/>
      <c r="D74" s="47"/>
      <c r="E74" s="55"/>
      <c r="F74" s="47"/>
    </row>
    <row r="75" spans="1:6" x14ac:dyDescent="0.2">
      <c r="A75" s="47"/>
      <c r="B75" s="47"/>
      <c r="C75" s="47"/>
      <c r="D75" s="47"/>
      <c r="E75" s="55"/>
      <c r="F75" s="47"/>
    </row>
    <row r="76" spans="1:6" x14ac:dyDescent="0.2">
      <c r="A76" s="47"/>
      <c r="B76" s="47"/>
      <c r="C76" s="47"/>
      <c r="D76" s="47"/>
      <c r="E76" s="55"/>
      <c r="F76" s="47"/>
    </row>
    <row r="77" spans="1:6" x14ac:dyDescent="0.2">
      <c r="A77" s="47"/>
      <c r="B77" s="47"/>
      <c r="C77" s="47"/>
      <c r="D77" s="47"/>
      <c r="E77" s="55"/>
      <c r="F77" s="47"/>
    </row>
    <row r="78" spans="1:6" x14ac:dyDescent="0.2">
      <c r="A78" s="47"/>
      <c r="B78" s="47"/>
      <c r="C78" s="47"/>
      <c r="D78" s="47"/>
      <c r="E78" s="55"/>
      <c r="F78" s="47"/>
    </row>
    <row r="79" spans="1:6" x14ac:dyDescent="0.2">
      <c r="A79" s="47"/>
      <c r="B79" s="47"/>
      <c r="C79" s="47"/>
      <c r="D79" s="47"/>
      <c r="E79" s="55"/>
      <c r="F79" s="47"/>
    </row>
    <row r="80" spans="1:6" x14ac:dyDescent="0.2">
      <c r="A80" s="47"/>
      <c r="B80" s="47"/>
      <c r="C80" s="47"/>
      <c r="D80" s="47"/>
      <c r="E80" s="55"/>
      <c r="F80" s="47"/>
    </row>
    <row r="81" spans="1:6" x14ac:dyDescent="0.2">
      <c r="A81" s="47"/>
      <c r="B81" s="47"/>
      <c r="C81" s="47"/>
      <c r="D81" s="47"/>
      <c r="E81" s="55"/>
      <c r="F81" s="47"/>
    </row>
    <row r="82" spans="1:6" x14ac:dyDescent="0.2">
      <c r="A82" s="47"/>
      <c r="B82" s="47"/>
      <c r="C82" s="47"/>
      <c r="D82" s="47"/>
      <c r="E82" s="55"/>
      <c r="F82" s="47"/>
    </row>
    <row r="83" spans="1:6" x14ac:dyDescent="0.2">
      <c r="A83" s="47"/>
      <c r="B83" s="47"/>
      <c r="C83" s="47"/>
      <c r="D83" s="47"/>
      <c r="E83" s="55"/>
      <c r="F83" s="47"/>
    </row>
    <row r="84" spans="1:6" x14ac:dyDescent="0.2">
      <c r="A84" s="47"/>
      <c r="B84" s="47"/>
      <c r="C84" s="47"/>
      <c r="D84" s="47"/>
      <c r="E84" s="55"/>
      <c r="F84" s="47"/>
    </row>
    <row r="85" spans="1:6" x14ac:dyDescent="0.2">
      <c r="A85" s="47"/>
      <c r="B85" s="47"/>
      <c r="C85" s="47"/>
      <c r="D85" s="47"/>
      <c r="E85" s="55"/>
      <c r="F85" s="47"/>
    </row>
    <row r="86" spans="1:6" x14ac:dyDescent="0.2">
      <c r="A86" s="47"/>
      <c r="B86" s="47"/>
      <c r="C86" s="47"/>
      <c r="D86" s="47"/>
      <c r="E86" s="55"/>
      <c r="F86" s="47"/>
    </row>
    <row r="87" spans="1:6" x14ac:dyDescent="0.2">
      <c r="A87" s="47"/>
      <c r="B87" s="47"/>
      <c r="C87" s="47"/>
      <c r="D87" s="47"/>
      <c r="E87" s="55"/>
      <c r="F87" s="47"/>
    </row>
    <row r="88" spans="1:6" x14ac:dyDescent="0.2">
      <c r="A88" s="47"/>
      <c r="B88" s="47"/>
      <c r="C88" s="47"/>
      <c r="D88" s="47"/>
      <c r="E88" s="55"/>
      <c r="F88" s="47"/>
    </row>
    <row r="89" spans="1:6" x14ac:dyDescent="0.2">
      <c r="A89" s="47"/>
      <c r="B89" s="47"/>
      <c r="C89" s="47"/>
      <c r="D89" s="47"/>
      <c r="E89" s="55"/>
      <c r="F89" s="47"/>
    </row>
    <row r="90" spans="1:6" x14ac:dyDescent="0.2">
      <c r="A90" s="47"/>
      <c r="B90" s="47"/>
      <c r="C90" s="47"/>
      <c r="D90" s="47"/>
      <c r="E90" s="55"/>
      <c r="F90" s="47"/>
    </row>
    <row r="91" spans="1:6" x14ac:dyDescent="0.2">
      <c r="A91" s="47"/>
      <c r="B91" s="47"/>
      <c r="C91" s="47"/>
      <c r="D91" s="47"/>
      <c r="E91" s="55"/>
      <c r="F91" s="47"/>
    </row>
    <row r="92" spans="1:6" x14ac:dyDescent="0.2">
      <c r="A92" s="47"/>
      <c r="B92" s="47"/>
      <c r="C92" s="47"/>
      <c r="D92" s="47"/>
      <c r="E92" s="55"/>
      <c r="F92" s="47"/>
    </row>
    <row r="93" spans="1:6" s="58" customFormat="1" x14ac:dyDescent="0.2">
      <c r="A93" s="66"/>
      <c r="B93" s="67"/>
      <c r="C93" s="68"/>
      <c r="D93" s="56"/>
      <c r="E93" s="57"/>
      <c r="F93" s="57"/>
    </row>
    <row r="94" spans="1:6" x14ac:dyDescent="0.2">
      <c r="A94" s="47"/>
      <c r="B94" s="47"/>
      <c r="C94" s="47"/>
      <c r="D94" s="47"/>
      <c r="E94" s="55"/>
      <c r="F94" s="47"/>
    </row>
    <row r="95" spans="1:6" x14ac:dyDescent="0.2">
      <c r="A95" s="47"/>
      <c r="B95" s="47"/>
      <c r="C95" s="47"/>
      <c r="D95" s="47"/>
      <c r="E95" s="55"/>
      <c r="F95" s="47"/>
    </row>
    <row r="96" spans="1:6" x14ac:dyDescent="0.2">
      <c r="A96" s="47"/>
      <c r="B96" s="47"/>
      <c r="C96" s="47"/>
      <c r="D96" s="47"/>
      <c r="E96" s="55"/>
      <c r="F96" s="47"/>
    </row>
    <row r="97" spans="1:6" x14ac:dyDescent="0.2">
      <c r="A97" s="47"/>
      <c r="B97" s="47"/>
      <c r="C97" s="47"/>
      <c r="D97" s="47"/>
      <c r="E97" s="55"/>
      <c r="F97" s="47"/>
    </row>
    <row r="98" spans="1:6" x14ac:dyDescent="0.2">
      <c r="A98" s="47"/>
      <c r="B98" s="47"/>
      <c r="C98" s="47"/>
      <c r="D98" s="47"/>
      <c r="E98" s="55"/>
      <c r="F98" s="47"/>
    </row>
    <row r="99" spans="1:6" x14ac:dyDescent="0.2">
      <c r="A99" s="47"/>
      <c r="B99" s="47"/>
      <c r="C99" s="47"/>
      <c r="D99" s="47"/>
      <c r="E99" s="55"/>
      <c r="F99" s="47"/>
    </row>
    <row r="100" spans="1:6" x14ac:dyDescent="0.2">
      <c r="A100" s="47"/>
      <c r="B100" s="47"/>
      <c r="C100" s="47"/>
      <c r="D100" s="47"/>
      <c r="E100" s="55"/>
      <c r="F100" s="47"/>
    </row>
    <row r="101" spans="1:6" x14ac:dyDescent="0.2">
      <c r="A101" s="47"/>
      <c r="B101" s="47"/>
      <c r="C101" s="47"/>
      <c r="D101" s="47"/>
      <c r="E101" s="55"/>
      <c r="F101" s="47"/>
    </row>
    <row r="102" spans="1:6" x14ac:dyDescent="0.2">
      <c r="A102" s="47"/>
      <c r="B102" s="47"/>
      <c r="C102" s="47"/>
      <c r="D102" s="47"/>
      <c r="E102" s="55"/>
      <c r="F102" s="47"/>
    </row>
    <row r="103" spans="1:6" s="58" customFormat="1" x14ac:dyDescent="0.2">
      <c r="A103" s="66"/>
      <c r="B103" s="67"/>
      <c r="C103" s="68"/>
      <c r="D103" s="56"/>
      <c r="E103" s="57"/>
      <c r="F103" s="57"/>
    </row>
  </sheetData>
  <mergeCells count="7">
    <mergeCell ref="A93:C93"/>
    <mergeCell ref="A103:C103"/>
    <mergeCell ref="A15:C15"/>
    <mergeCell ref="A46:C46"/>
    <mergeCell ref="A58:C58"/>
    <mergeCell ref="A61:C61"/>
    <mergeCell ref="A68:C68"/>
  </mergeCells>
  <phoneticPr fontId="4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EC830-27DE-4FC2-9124-C84F78722A80}">
  <dimension ref="A1:F46"/>
  <sheetViews>
    <sheetView workbookViewId="0">
      <selection activeCell="H26" sqref="H26"/>
    </sheetView>
  </sheetViews>
  <sheetFormatPr defaultColWidth="9" defaultRowHeight="13" x14ac:dyDescent="0.2"/>
  <cols>
    <col min="2" max="2" width="12.6328125" customWidth="1"/>
    <col min="3" max="3" width="29.453125" customWidth="1"/>
    <col min="4" max="4" width="14.6328125" customWidth="1"/>
    <col min="5" max="5" width="11.81640625" customWidth="1"/>
    <col min="6" max="6" width="12.81640625" customWidth="1"/>
  </cols>
  <sheetData>
    <row r="1" spans="1:6" x14ac:dyDescent="0.2">
      <c r="A1" s="47" t="s">
        <v>1693</v>
      </c>
      <c r="B1" s="47" t="s">
        <v>1694</v>
      </c>
      <c r="C1" s="47" t="s">
        <v>1695</v>
      </c>
      <c r="D1" s="47" t="s">
        <v>1697</v>
      </c>
      <c r="E1" s="47" t="s">
        <v>1698</v>
      </c>
      <c r="F1" s="47" t="s">
        <v>1699</v>
      </c>
    </row>
    <row r="2" spans="1:6" x14ac:dyDescent="0.2">
      <c r="A2" s="47" t="s">
        <v>1700</v>
      </c>
      <c r="B2" s="47" t="s">
        <v>2167</v>
      </c>
      <c r="C2" s="47" t="s">
        <v>1792</v>
      </c>
      <c r="D2" s="47">
        <v>1070</v>
      </c>
      <c r="E2" s="55">
        <f t="shared" ref="E2:E44" si="0">SUM(D2*60%)</f>
        <v>642</v>
      </c>
      <c r="F2" s="47"/>
    </row>
    <row r="3" spans="1:6" x14ac:dyDescent="0.2">
      <c r="A3" s="47" t="s">
        <v>1700</v>
      </c>
      <c r="B3" s="47" t="s">
        <v>1791</v>
      </c>
      <c r="C3" s="47" t="s">
        <v>1793</v>
      </c>
      <c r="D3" s="47">
        <v>1477</v>
      </c>
      <c r="E3" s="55">
        <f t="shared" si="0"/>
        <v>886.19999999999993</v>
      </c>
      <c r="F3" s="47"/>
    </row>
    <row r="4" spans="1:6" s="58" customFormat="1" x14ac:dyDescent="0.2">
      <c r="A4" s="66" t="s">
        <v>1794</v>
      </c>
      <c r="B4" s="67"/>
      <c r="C4" s="68"/>
      <c r="D4" s="56">
        <f>SUM(D2:D3)</f>
        <v>2547</v>
      </c>
      <c r="E4" s="57">
        <f>SUM(E2:E3)</f>
        <v>1528.1999999999998</v>
      </c>
      <c r="F4" s="57">
        <f>SUM(F2:F3)</f>
        <v>0</v>
      </c>
    </row>
    <row r="5" spans="1:6" x14ac:dyDescent="0.2">
      <c r="A5" s="47" t="s">
        <v>1700</v>
      </c>
      <c r="B5" s="47" t="s">
        <v>1795</v>
      </c>
      <c r="C5" s="47" t="s">
        <v>1796</v>
      </c>
      <c r="D5" s="47">
        <v>693</v>
      </c>
      <c r="E5" s="55">
        <f t="shared" si="0"/>
        <v>415.8</v>
      </c>
      <c r="F5" s="47"/>
    </row>
    <row r="6" spans="1:6" x14ac:dyDescent="0.2">
      <c r="A6" s="47" t="s">
        <v>1700</v>
      </c>
      <c r="B6" s="47" t="s">
        <v>1795</v>
      </c>
      <c r="C6" s="47" t="s">
        <v>1797</v>
      </c>
      <c r="D6" s="47">
        <v>195</v>
      </c>
      <c r="E6" s="55">
        <f t="shared" si="0"/>
        <v>117</v>
      </c>
      <c r="F6" s="47"/>
    </row>
    <row r="7" spans="1:6" x14ac:dyDescent="0.2">
      <c r="A7" s="47" t="s">
        <v>1700</v>
      </c>
      <c r="B7" s="47" t="s">
        <v>1795</v>
      </c>
      <c r="C7" s="47" t="s">
        <v>1798</v>
      </c>
      <c r="D7" s="47">
        <v>801</v>
      </c>
      <c r="E7" s="55">
        <f t="shared" si="0"/>
        <v>480.59999999999997</v>
      </c>
      <c r="F7" s="47"/>
    </row>
    <row r="8" spans="1:6" x14ac:dyDescent="0.2">
      <c r="A8" s="47" t="s">
        <v>1700</v>
      </c>
      <c r="B8" s="47" t="s">
        <v>1795</v>
      </c>
      <c r="C8" s="47" t="s">
        <v>1799</v>
      </c>
      <c r="D8" s="47">
        <v>183</v>
      </c>
      <c r="E8" s="55">
        <f t="shared" si="0"/>
        <v>109.8</v>
      </c>
      <c r="F8" s="47"/>
    </row>
    <row r="9" spans="1:6" x14ac:dyDescent="0.2">
      <c r="A9" s="47" t="s">
        <v>1700</v>
      </c>
      <c r="B9" s="47" t="s">
        <v>1795</v>
      </c>
      <c r="C9" s="47" t="s">
        <v>1800</v>
      </c>
      <c r="D9" s="47">
        <v>439</v>
      </c>
      <c r="E9" s="55">
        <f t="shared" si="0"/>
        <v>263.39999999999998</v>
      </c>
      <c r="F9" s="47"/>
    </row>
    <row r="10" spans="1:6" x14ac:dyDescent="0.2">
      <c r="A10" s="47" t="s">
        <v>1700</v>
      </c>
      <c r="B10" s="47" t="s">
        <v>1795</v>
      </c>
      <c r="C10" s="47" t="s">
        <v>1801</v>
      </c>
      <c r="D10" s="47">
        <v>901</v>
      </c>
      <c r="E10" s="55">
        <f t="shared" si="0"/>
        <v>540.6</v>
      </c>
      <c r="F10" s="47"/>
    </row>
    <row r="11" spans="1:6" s="58" customFormat="1" x14ac:dyDescent="0.2">
      <c r="A11" s="66" t="s">
        <v>1802</v>
      </c>
      <c r="B11" s="67"/>
      <c r="C11" s="68"/>
      <c r="D11" s="56">
        <f>SUM(D2:D10)</f>
        <v>8306</v>
      </c>
      <c r="E11" s="57">
        <f t="shared" si="0"/>
        <v>4983.5999999999995</v>
      </c>
      <c r="F11" s="57">
        <f>SUM(F5:F10)</f>
        <v>0</v>
      </c>
    </row>
    <row r="12" spans="1:6" x14ac:dyDescent="0.2">
      <c r="A12" s="47" t="s">
        <v>1700</v>
      </c>
      <c r="B12" s="47" t="s">
        <v>1803</v>
      </c>
      <c r="C12" s="47" t="s">
        <v>1804</v>
      </c>
      <c r="D12" s="47">
        <v>414</v>
      </c>
      <c r="E12" s="55">
        <f t="shared" si="0"/>
        <v>248.39999999999998</v>
      </c>
      <c r="F12" s="47"/>
    </row>
    <row r="13" spans="1:6" x14ac:dyDescent="0.2">
      <c r="A13" s="47" t="s">
        <v>1700</v>
      </c>
      <c r="B13" s="47" t="s">
        <v>1803</v>
      </c>
      <c r="C13" s="47" t="s">
        <v>1805</v>
      </c>
      <c r="D13" s="47">
        <v>605</v>
      </c>
      <c r="E13" s="55">
        <f t="shared" si="0"/>
        <v>363</v>
      </c>
      <c r="F13" s="47"/>
    </row>
    <row r="14" spans="1:6" x14ac:dyDescent="0.2">
      <c r="A14" s="47" t="s">
        <v>1700</v>
      </c>
      <c r="B14" s="47" t="s">
        <v>1803</v>
      </c>
      <c r="C14" s="47" t="s">
        <v>1806</v>
      </c>
      <c r="D14" s="47">
        <v>243</v>
      </c>
      <c r="E14" s="55">
        <f t="shared" si="0"/>
        <v>145.79999999999998</v>
      </c>
      <c r="F14" s="47"/>
    </row>
    <row r="15" spans="1:6" x14ac:dyDescent="0.2">
      <c r="A15" s="47" t="s">
        <v>1700</v>
      </c>
      <c r="B15" s="47" t="s">
        <v>1803</v>
      </c>
      <c r="C15" s="47" t="s">
        <v>1807</v>
      </c>
      <c r="D15" s="47">
        <v>171</v>
      </c>
      <c r="E15" s="55">
        <f t="shared" si="0"/>
        <v>102.6</v>
      </c>
      <c r="F15" s="47"/>
    </row>
    <row r="16" spans="1:6" x14ac:dyDescent="0.2">
      <c r="A16" s="47" t="s">
        <v>1700</v>
      </c>
      <c r="B16" s="47" t="s">
        <v>1803</v>
      </c>
      <c r="C16" s="47" t="s">
        <v>1808</v>
      </c>
      <c r="D16" s="47">
        <v>434</v>
      </c>
      <c r="E16" s="55">
        <f t="shared" si="0"/>
        <v>260.39999999999998</v>
      </c>
      <c r="F16" s="47"/>
    </row>
    <row r="17" spans="1:6" x14ac:dyDescent="0.2">
      <c r="A17" s="47" t="s">
        <v>1700</v>
      </c>
      <c r="B17" s="47" t="s">
        <v>1803</v>
      </c>
      <c r="C17" s="47" t="s">
        <v>1809</v>
      </c>
      <c r="D17" s="47">
        <v>216</v>
      </c>
      <c r="E17" s="55">
        <f t="shared" si="0"/>
        <v>129.6</v>
      </c>
      <c r="F17" s="47"/>
    </row>
    <row r="18" spans="1:6" x14ac:dyDescent="0.2">
      <c r="A18" s="47" t="s">
        <v>1700</v>
      </c>
      <c r="B18" s="47" t="s">
        <v>1803</v>
      </c>
      <c r="C18" s="47" t="s">
        <v>1810</v>
      </c>
      <c r="D18" s="47">
        <v>196</v>
      </c>
      <c r="E18" s="55">
        <f t="shared" si="0"/>
        <v>117.6</v>
      </c>
      <c r="F18" s="47"/>
    </row>
    <row r="19" spans="1:6" x14ac:dyDescent="0.2">
      <c r="A19" s="47" t="s">
        <v>1700</v>
      </c>
      <c r="B19" s="47" t="s">
        <v>1803</v>
      </c>
      <c r="C19" s="47" t="s">
        <v>1811</v>
      </c>
      <c r="D19" s="47">
        <v>134</v>
      </c>
      <c r="E19" s="55">
        <f t="shared" si="0"/>
        <v>80.399999999999991</v>
      </c>
      <c r="F19" s="47"/>
    </row>
    <row r="20" spans="1:6" x14ac:dyDescent="0.2">
      <c r="A20" s="47" t="s">
        <v>1700</v>
      </c>
      <c r="B20" s="47" t="s">
        <v>1803</v>
      </c>
      <c r="C20" s="47" t="s">
        <v>1812</v>
      </c>
      <c r="D20" s="47">
        <v>147</v>
      </c>
      <c r="E20" s="55">
        <f t="shared" si="0"/>
        <v>88.2</v>
      </c>
      <c r="F20" s="47"/>
    </row>
    <row r="21" spans="1:6" x14ac:dyDescent="0.2">
      <c r="A21" s="47" t="s">
        <v>1700</v>
      </c>
      <c r="B21" s="47" t="s">
        <v>1803</v>
      </c>
      <c r="C21" s="47" t="s">
        <v>1813</v>
      </c>
      <c r="D21" s="47">
        <v>367</v>
      </c>
      <c r="E21" s="55">
        <f t="shared" si="0"/>
        <v>220.2</v>
      </c>
      <c r="F21" s="47"/>
    </row>
    <row r="22" spans="1:6" x14ac:dyDescent="0.2">
      <c r="A22" s="47" t="s">
        <v>1700</v>
      </c>
      <c r="B22" s="47" t="s">
        <v>1803</v>
      </c>
      <c r="C22" s="47" t="s">
        <v>1814</v>
      </c>
      <c r="D22" s="47">
        <v>324</v>
      </c>
      <c r="E22" s="55">
        <f t="shared" si="0"/>
        <v>194.4</v>
      </c>
      <c r="F22" s="47"/>
    </row>
    <row r="23" spans="1:6" x14ac:dyDescent="0.2">
      <c r="A23" s="47" t="s">
        <v>1700</v>
      </c>
      <c r="B23" s="47" t="s">
        <v>1803</v>
      </c>
      <c r="C23" s="47" t="s">
        <v>1815</v>
      </c>
      <c r="D23" s="47">
        <v>216</v>
      </c>
      <c r="E23" s="55">
        <f t="shared" si="0"/>
        <v>129.6</v>
      </c>
      <c r="F23" s="47"/>
    </row>
    <row r="24" spans="1:6" x14ac:dyDescent="0.2">
      <c r="A24" s="47" t="s">
        <v>1700</v>
      </c>
      <c r="B24" s="47" t="s">
        <v>1803</v>
      </c>
      <c r="C24" s="47" t="s">
        <v>1816</v>
      </c>
      <c r="D24" s="47">
        <v>85</v>
      </c>
      <c r="E24" s="55">
        <f t="shared" si="0"/>
        <v>51</v>
      </c>
      <c r="F24" s="47"/>
    </row>
    <row r="25" spans="1:6" x14ac:dyDescent="0.2">
      <c r="A25" s="47" t="s">
        <v>1700</v>
      </c>
      <c r="B25" s="47" t="s">
        <v>1803</v>
      </c>
      <c r="C25" s="47" t="s">
        <v>1817</v>
      </c>
      <c r="D25" s="47">
        <v>783</v>
      </c>
      <c r="E25" s="55">
        <f t="shared" si="0"/>
        <v>469.79999999999995</v>
      </c>
      <c r="F25" s="47"/>
    </row>
    <row r="26" spans="1:6" x14ac:dyDescent="0.2">
      <c r="A26" s="47" t="s">
        <v>1700</v>
      </c>
      <c r="B26" s="47" t="s">
        <v>1803</v>
      </c>
      <c r="C26" s="47" t="s">
        <v>1818</v>
      </c>
      <c r="D26" s="47">
        <v>648</v>
      </c>
      <c r="E26" s="55">
        <f t="shared" si="0"/>
        <v>388.8</v>
      </c>
      <c r="F26" s="47"/>
    </row>
    <row r="27" spans="1:6" x14ac:dyDescent="0.2">
      <c r="A27" s="47" t="s">
        <v>1700</v>
      </c>
      <c r="B27" s="47" t="s">
        <v>1803</v>
      </c>
      <c r="C27" s="47" t="s">
        <v>1819</v>
      </c>
      <c r="D27" s="47">
        <v>27</v>
      </c>
      <c r="E27" s="55">
        <f t="shared" si="0"/>
        <v>16.2</v>
      </c>
      <c r="F27" s="47"/>
    </row>
    <row r="28" spans="1:6" x14ac:dyDescent="0.2">
      <c r="A28" s="47" t="s">
        <v>1700</v>
      </c>
      <c r="B28" s="47" t="s">
        <v>1803</v>
      </c>
      <c r="C28" s="47" t="s">
        <v>1820</v>
      </c>
      <c r="D28" s="47">
        <v>546</v>
      </c>
      <c r="E28" s="55">
        <f t="shared" si="0"/>
        <v>327.59999999999997</v>
      </c>
      <c r="F28" s="47"/>
    </row>
    <row r="29" spans="1:6" x14ac:dyDescent="0.2">
      <c r="A29" s="47" t="s">
        <v>1700</v>
      </c>
      <c r="B29" s="47" t="s">
        <v>1803</v>
      </c>
      <c r="C29" s="47" t="s">
        <v>1821</v>
      </c>
      <c r="D29" s="47">
        <v>518</v>
      </c>
      <c r="E29" s="55">
        <f t="shared" si="0"/>
        <v>310.8</v>
      </c>
      <c r="F29" s="47"/>
    </row>
    <row r="30" spans="1:6" x14ac:dyDescent="0.2">
      <c r="A30" s="47" t="s">
        <v>1700</v>
      </c>
      <c r="B30" s="47" t="s">
        <v>1803</v>
      </c>
      <c r="C30" s="47" t="s">
        <v>1822</v>
      </c>
      <c r="D30" s="47">
        <v>143</v>
      </c>
      <c r="E30" s="55">
        <f t="shared" si="0"/>
        <v>85.8</v>
      </c>
      <c r="F30" s="47"/>
    </row>
    <row r="31" spans="1:6" x14ac:dyDescent="0.2">
      <c r="A31" s="47" t="s">
        <v>1700</v>
      </c>
      <c r="B31" s="47" t="s">
        <v>1803</v>
      </c>
      <c r="C31" s="47" t="s">
        <v>1823</v>
      </c>
      <c r="D31" s="47">
        <v>111</v>
      </c>
      <c r="E31" s="55">
        <f t="shared" si="0"/>
        <v>66.599999999999994</v>
      </c>
      <c r="F31" s="47"/>
    </row>
    <row r="32" spans="1:6" x14ac:dyDescent="0.2">
      <c r="A32" s="47" t="s">
        <v>1700</v>
      </c>
      <c r="B32" s="47" t="s">
        <v>1803</v>
      </c>
      <c r="C32" s="47" t="s">
        <v>1824</v>
      </c>
      <c r="D32" s="47">
        <v>232</v>
      </c>
      <c r="E32" s="55">
        <f t="shared" si="0"/>
        <v>139.19999999999999</v>
      </c>
      <c r="F32" s="47"/>
    </row>
    <row r="33" spans="1:6" x14ac:dyDescent="0.2">
      <c r="A33" s="47" t="s">
        <v>1700</v>
      </c>
      <c r="B33" s="47" t="s">
        <v>1803</v>
      </c>
      <c r="C33" s="47" t="s">
        <v>1825</v>
      </c>
      <c r="D33" s="47">
        <v>464</v>
      </c>
      <c r="E33" s="55">
        <f t="shared" si="0"/>
        <v>278.39999999999998</v>
      </c>
      <c r="F33" s="47"/>
    </row>
    <row r="34" spans="1:6" x14ac:dyDescent="0.2">
      <c r="A34" s="47" t="s">
        <v>1700</v>
      </c>
      <c r="B34" s="47" t="s">
        <v>1803</v>
      </c>
      <c r="C34" s="47" t="s">
        <v>1826</v>
      </c>
      <c r="D34" s="47">
        <v>48</v>
      </c>
      <c r="E34" s="55">
        <f t="shared" si="0"/>
        <v>28.799999999999997</v>
      </c>
      <c r="F34" s="47"/>
    </row>
    <row r="35" spans="1:6" x14ac:dyDescent="0.2">
      <c r="A35" s="47" t="s">
        <v>1700</v>
      </c>
      <c r="B35" s="47" t="s">
        <v>1803</v>
      </c>
      <c r="C35" s="47" t="s">
        <v>1827</v>
      </c>
      <c r="D35" s="47">
        <v>157</v>
      </c>
      <c r="E35" s="55">
        <f t="shared" si="0"/>
        <v>94.2</v>
      </c>
      <c r="F35" s="47"/>
    </row>
    <row r="36" spans="1:6" s="58" customFormat="1" x14ac:dyDescent="0.2">
      <c r="A36" s="66" t="s">
        <v>1828</v>
      </c>
      <c r="B36" s="67"/>
      <c r="C36" s="68"/>
      <c r="D36" s="56">
        <f>SUM(D12:D35)</f>
        <v>7229</v>
      </c>
      <c r="E36" s="57">
        <f t="shared" si="0"/>
        <v>4337.3999999999996</v>
      </c>
      <c r="F36" s="57">
        <f>SUM(F12:F35)</f>
        <v>0</v>
      </c>
    </row>
    <row r="37" spans="1:6" x14ac:dyDescent="0.2">
      <c r="A37" s="47" t="s">
        <v>1700</v>
      </c>
      <c r="B37" s="47" t="s">
        <v>2168</v>
      </c>
      <c r="C37" s="47" t="s">
        <v>1830</v>
      </c>
      <c r="D37" s="47">
        <v>111</v>
      </c>
      <c r="E37" s="55">
        <f t="shared" si="0"/>
        <v>66.599999999999994</v>
      </c>
      <c r="F37" s="47"/>
    </row>
    <row r="38" spans="1:6" x14ac:dyDescent="0.2">
      <c r="A38" s="47" t="s">
        <v>1700</v>
      </c>
      <c r="B38" s="47" t="s">
        <v>1829</v>
      </c>
      <c r="C38" s="47" t="s">
        <v>1831</v>
      </c>
      <c r="D38" s="47">
        <v>982</v>
      </c>
      <c r="E38" s="55">
        <f t="shared" si="0"/>
        <v>589.19999999999993</v>
      </c>
      <c r="F38" s="47"/>
    </row>
    <row r="39" spans="1:6" x14ac:dyDescent="0.2">
      <c r="A39" s="47" t="s">
        <v>1700</v>
      </c>
      <c r="B39" s="47" t="s">
        <v>1829</v>
      </c>
      <c r="C39" s="47" t="s">
        <v>1832</v>
      </c>
      <c r="D39" s="47">
        <v>539</v>
      </c>
      <c r="E39" s="55">
        <f t="shared" si="0"/>
        <v>323.39999999999998</v>
      </c>
      <c r="F39" s="47"/>
    </row>
    <row r="40" spans="1:6" x14ac:dyDescent="0.2">
      <c r="A40" s="47" t="s">
        <v>1700</v>
      </c>
      <c r="B40" s="47" t="s">
        <v>1829</v>
      </c>
      <c r="C40" s="47" t="s">
        <v>1833</v>
      </c>
      <c r="D40" s="47">
        <v>172</v>
      </c>
      <c r="E40" s="55">
        <f t="shared" si="0"/>
        <v>103.2</v>
      </c>
      <c r="F40" s="47"/>
    </row>
    <row r="41" spans="1:6" x14ac:dyDescent="0.2">
      <c r="A41" s="47" t="s">
        <v>1700</v>
      </c>
      <c r="B41" s="47" t="s">
        <v>1829</v>
      </c>
      <c r="C41" s="47" t="s">
        <v>1834</v>
      </c>
      <c r="D41" s="47">
        <v>127</v>
      </c>
      <c r="E41" s="55">
        <f t="shared" si="0"/>
        <v>76.2</v>
      </c>
      <c r="F41" s="47"/>
    </row>
    <row r="42" spans="1:6" x14ac:dyDescent="0.2">
      <c r="A42" s="47" t="s">
        <v>1700</v>
      </c>
      <c r="B42" s="47" t="s">
        <v>1829</v>
      </c>
      <c r="C42" s="47" t="s">
        <v>1835</v>
      </c>
      <c r="D42" s="47">
        <v>162</v>
      </c>
      <c r="E42" s="55">
        <f t="shared" si="0"/>
        <v>97.2</v>
      </c>
      <c r="F42" s="47"/>
    </row>
    <row r="43" spans="1:6" x14ac:dyDescent="0.2">
      <c r="A43" s="47" t="s">
        <v>1700</v>
      </c>
      <c r="B43" s="47" t="s">
        <v>1829</v>
      </c>
      <c r="C43" s="47" t="s">
        <v>1836</v>
      </c>
      <c r="D43" s="47">
        <v>227</v>
      </c>
      <c r="E43" s="55">
        <f t="shared" si="0"/>
        <v>136.19999999999999</v>
      </c>
      <c r="F43" s="47"/>
    </row>
    <row r="44" spans="1:6" x14ac:dyDescent="0.2">
      <c r="A44" s="47" t="s">
        <v>1700</v>
      </c>
      <c r="B44" s="47" t="s">
        <v>1829</v>
      </c>
      <c r="C44" s="47" t="s">
        <v>1837</v>
      </c>
      <c r="D44" s="47">
        <v>433</v>
      </c>
      <c r="E44" s="55">
        <f t="shared" si="0"/>
        <v>259.8</v>
      </c>
      <c r="F44" s="47"/>
    </row>
    <row r="45" spans="1:6" x14ac:dyDescent="0.2">
      <c r="A45" s="47" t="s">
        <v>1700</v>
      </c>
      <c r="B45" s="47" t="s">
        <v>1829</v>
      </c>
      <c r="C45" s="47" t="s">
        <v>1838</v>
      </c>
      <c r="D45" s="47">
        <v>76</v>
      </c>
      <c r="E45" s="55">
        <f t="shared" ref="E45:E46" si="1">SUM(D45*60%)</f>
        <v>45.6</v>
      </c>
      <c r="F45" s="47"/>
    </row>
    <row r="46" spans="1:6" s="58" customFormat="1" x14ac:dyDescent="0.2">
      <c r="A46" s="66" t="s">
        <v>1839</v>
      </c>
      <c r="B46" s="67"/>
      <c r="C46" s="68"/>
      <c r="D46" s="56">
        <f>SUM(D37:D45)</f>
        <v>2829</v>
      </c>
      <c r="E46" s="57">
        <f t="shared" si="1"/>
        <v>1697.3999999999999</v>
      </c>
      <c r="F46" s="57">
        <f>SUM(F37:F45)</f>
        <v>0</v>
      </c>
    </row>
  </sheetData>
  <mergeCells count="4">
    <mergeCell ref="A36:C36"/>
    <mergeCell ref="A46:C46"/>
    <mergeCell ref="A4:C4"/>
    <mergeCell ref="A11:C11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0EB8A-6163-4C9F-BFDA-121767544491}">
  <dimension ref="A1:E93"/>
  <sheetViews>
    <sheetView workbookViewId="0">
      <selection activeCell="D2" sqref="D2"/>
    </sheetView>
  </sheetViews>
  <sheetFormatPr defaultColWidth="9" defaultRowHeight="13" x14ac:dyDescent="0.2"/>
  <cols>
    <col min="3" max="3" width="17.7265625" customWidth="1"/>
    <col min="4" max="4" width="13.7265625" customWidth="1"/>
    <col min="5" max="5" width="13.36328125" customWidth="1"/>
  </cols>
  <sheetData>
    <row r="1" spans="1:5" x14ac:dyDescent="0.2">
      <c r="A1" s="47" t="s">
        <v>1693</v>
      </c>
      <c r="B1" s="47" t="s">
        <v>1694</v>
      </c>
      <c r="C1" s="47" t="s">
        <v>1695</v>
      </c>
      <c r="D1" s="47" t="s">
        <v>1697</v>
      </c>
      <c r="E1" s="47" t="s">
        <v>1840</v>
      </c>
    </row>
    <row r="2" spans="1:5" x14ac:dyDescent="0.2">
      <c r="A2" s="47" t="s">
        <v>1700</v>
      </c>
      <c r="B2" s="47" t="s">
        <v>1841</v>
      </c>
      <c r="C2" s="47" t="s">
        <v>1842</v>
      </c>
      <c r="D2" s="47">
        <v>1779</v>
      </c>
      <c r="E2" s="69">
        <f>SUM(D2*70%)</f>
        <v>1245.3</v>
      </c>
    </row>
    <row r="3" spans="1:5" x14ac:dyDescent="0.2">
      <c r="A3" s="47" t="s">
        <v>1700</v>
      </c>
      <c r="B3" s="47" t="s">
        <v>1841</v>
      </c>
      <c r="C3" s="47" t="s">
        <v>1843</v>
      </c>
      <c r="D3" s="47">
        <v>48</v>
      </c>
      <c r="E3" s="69">
        <f t="shared" ref="E3:E66" si="0">SUM(D3*70%)</f>
        <v>33.599999999999994</v>
      </c>
    </row>
    <row r="4" spans="1:5" x14ac:dyDescent="0.2">
      <c r="A4" s="47" t="s">
        <v>1700</v>
      </c>
      <c r="B4" s="47" t="s">
        <v>1841</v>
      </c>
      <c r="C4" s="47" t="s">
        <v>1844</v>
      </c>
      <c r="D4" s="47">
        <v>393</v>
      </c>
      <c r="E4" s="69">
        <f t="shared" si="0"/>
        <v>275.09999999999997</v>
      </c>
    </row>
    <row r="5" spans="1:5" x14ac:dyDescent="0.2">
      <c r="A5" s="47" t="s">
        <v>1700</v>
      </c>
      <c r="B5" s="47" t="s">
        <v>1841</v>
      </c>
      <c r="C5" s="47" t="s">
        <v>1845</v>
      </c>
      <c r="D5" s="47">
        <v>112</v>
      </c>
      <c r="E5" s="69">
        <f t="shared" si="0"/>
        <v>78.399999999999991</v>
      </c>
    </row>
    <row r="6" spans="1:5" x14ac:dyDescent="0.2">
      <c r="A6" s="47" t="s">
        <v>1700</v>
      </c>
      <c r="B6" s="47" t="s">
        <v>1841</v>
      </c>
      <c r="C6" s="47" t="s">
        <v>1846</v>
      </c>
      <c r="D6" s="47">
        <v>321</v>
      </c>
      <c r="E6" s="69">
        <f t="shared" si="0"/>
        <v>224.7</v>
      </c>
    </row>
    <row r="7" spans="1:5" x14ac:dyDescent="0.2">
      <c r="A7" s="47" t="s">
        <v>1700</v>
      </c>
      <c r="B7" s="47" t="s">
        <v>1841</v>
      </c>
      <c r="C7" s="47" t="s">
        <v>1847</v>
      </c>
      <c r="D7" s="47">
        <v>282</v>
      </c>
      <c r="E7" s="69">
        <f t="shared" si="0"/>
        <v>197.39999999999998</v>
      </c>
    </row>
    <row r="8" spans="1:5" x14ac:dyDescent="0.2">
      <c r="A8" s="47" t="s">
        <v>1700</v>
      </c>
      <c r="B8" s="47" t="s">
        <v>1841</v>
      </c>
      <c r="C8" s="47" t="s">
        <v>1848</v>
      </c>
      <c r="D8" s="47">
        <v>562</v>
      </c>
      <c r="E8" s="69">
        <f t="shared" si="0"/>
        <v>393.4</v>
      </c>
    </row>
    <row r="9" spans="1:5" x14ac:dyDescent="0.2">
      <c r="A9" s="47" t="s">
        <v>1700</v>
      </c>
      <c r="B9" s="47" t="s">
        <v>1841</v>
      </c>
      <c r="C9" s="47" t="s">
        <v>1849</v>
      </c>
      <c r="D9" s="47">
        <v>511</v>
      </c>
      <c r="E9" s="69">
        <f t="shared" si="0"/>
        <v>357.7</v>
      </c>
    </row>
    <row r="10" spans="1:5" x14ac:dyDescent="0.2">
      <c r="A10" s="47" t="s">
        <v>1700</v>
      </c>
      <c r="B10" s="47" t="s">
        <v>1841</v>
      </c>
      <c r="C10" s="47" t="s">
        <v>1850</v>
      </c>
      <c r="D10" s="47">
        <v>1120</v>
      </c>
      <c r="E10" s="69">
        <f t="shared" si="0"/>
        <v>784</v>
      </c>
    </row>
    <row r="11" spans="1:5" x14ac:dyDescent="0.2">
      <c r="A11" s="47" t="s">
        <v>1700</v>
      </c>
      <c r="B11" s="47" t="s">
        <v>1841</v>
      </c>
      <c r="C11" s="47" t="s">
        <v>1851</v>
      </c>
      <c r="D11" s="47">
        <v>75</v>
      </c>
      <c r="E11" s="69">
        <f t="shared" si="0"/>
        <v>52.5</v>
      </c>
    </row>
    <row r="12" spans="1:5" x14ac:dyDescent="0.2">
      <c r="A12" s="47" t="s">
        <v>1700</v>
      </c>
      <c r="B12" s="47" t="s">
        <v>1841</v>
      </c>
      <c r="C12" s="47" t="s">
        <v>1852</v>
      </c>
      <c r="D12" s="47">
        <v>2773</v>
      </c>
      <c r="E12" s="69">
        <f t="shared" si="0"/>
        <v>1941.1</v>
      </c>
    </row>
    <row r="13" spans="1:5" x14ac:dyDescent="0.2">
      <c r="A13" s="47" t="s">
        <v>1700</v>
      </c>
      <c r="B13" s="47" t="s">
        <v>1841</v>
      </c>
      <c r="C13" s="47" t="s">
        <v>1853</v>
      </c>
      <c r="D13" s="47">
        <v>817</v>
      </c>
      <c r="E13" s="69">
        <f t="shared" si="0"/>
        <v>571.9</v>
      </c>
    </row>
    <row r="14" spans="1:5" x14ac:dyDescent="0.2">
      <c r="A14" s="47" t="s">
        <v>1700</v>
      </c>
      <c r="B14" s="47" t="s">
        <v>1841</v>
      </c>
      <c r="C14" s="47" t="s">
        <v>1854</v>
      </c>
      <c r="D14" s="47">
        <v>262</v>
      </c>
      <c r="E14" s="69">
        <f t="shared" si="0"/>
        <v>183.39999999999998</v>
      </c>
    </row>
    <row r="15" spans="1:5" x14ac:dyDescent="0.2">
      <c r="A15" s="47" t="s">
        <v>1700</v>
      </c>
      <c r="B15" s="47" t="s">
        <v>1841</v>
      </c>
      <c r="C15" s="47" t="s">
        <v>1855</v>
      </c>
      <c r="D15" s="47">
        <v>111</v>
      </c>
      <c r="E15" s="69">
        <f t="shared" si="0"/>
        <v>77.699999999999989</v>
      </c>
    </row>
    <row r="16" spans="1:5" x14ac:dyDescent="0.2">
      <c r="A16" s="47" t="s">
        <v>1700</v>
      </c>
      <c r="B16" s="47" t="s">
        <v>1841</v>
      </c>
      <c r="C16" s="47" t="s">
        <v>1856</v>
      </c>
      <c r="D16" s="47">
        <v>310</v>
      </c>
      <c r="E16" s="69">
        <f t="shared" si="0"/>
        <v>217</v>
      </c>
    </row>
    <row r="17" spans="1:5" x14ac:dyDescent="0.2">
      <c r="A17" s="47" t="s">
        <v>1700</v>
      </c>
      <c r="B17" s="47" t="s">
        <v>1841</v>
      </c>
      <c r="C17" s="47" t="s">
        <v>1857</v>
      </c>
      <c r="D17" s="47">
        <v>47</v>
      </c>
      <c r="E17" s="69">
        <f t="shared" si="0"/>
        <v>32.9</v>
      </c>
    </row>
    <row r="18" spans="1:5" x14ac:dyDescent="0.2">
      <c r="A18" s="47" t="s">
        <v>1700</v>
      </c>
      <c r="B18" s="47" t="s">
        <v>1841</v>
      </c>
      <c r="C18" s="47" t="s">
        <v>1858</v>
      </c>
      <c r="D18" s="47">
        <v>507</v>
      </c>
      <c r="E18" s="69">
        <f t="shared" si="0"/>
        <v>354.9</v>
      </c>
    </row>
    <row r="19" spans="1:5" x14ac:dyDescent="0.2">
      <c r="A19" s="47" t="s">
        <v>1700</v>
      </c>
      <c r="B19" s="47" t="s">
        <v>1841</v>
      </c>
      <c r="C19" s="47" t="s">
        <v>1859</v>
      </c>
      <c r="D19" s="47">
        <v>219</v>
      </c>
      <c r="E19" s="69">
        <f t="shared" si="0"/>
        <v>153.29999999999998</v>
      </c>
    </row>
    <row r="20" spans="1:5" x14ac:dyDescent="0.2">
      <c r="A20" s="47" t="s">
        <v>1700</v>
      </c>
      <c r="B20" s="47" t="s">
        <v>1841</v>
      </c>
      <c r="C20" s="47" t="s">
        <v>1860</v>
      </c>
      <c r="D20" s="47">
        <v>87</v>
      </c>
      <c r="E20" s="69">
        <f t="shared" si="0"/>
        <v>60.9</v>
      </c>
    </row>
    <row r="21" spans="1:5" x14ac:dyDescent="0.2">
      <c r="A21" s="47" t="s">
        <v>1700</v>
      </c>
      <c r="B21" s="47" t="s">
        <v>1841</v>
      </c>
      <c r="C21" s="47" t="s">
        <v>1861</v>
      </c>
      <c r="D21" s="47">
        <v>26</v>
      </c>
      <c r="E21" s="69">
        <f t="shared" si="0"/>
        <v>18.2</v>
      </c>
    </row>
    <row r="22" spans="1:5" x14ac:dyDescent="0.2">
      <c r="A22" s="47" t="s">
        <v>1700</v>
      </c>
      <c r="B22" s="47" t="s">
        <v>1841</v>
      </c>
      <c r="C22" s="47" t="s">
        <v>1862</v>
      </c>
      <c r="D22" s="47">
        <v>36</v>
      </c>
      <c r="E22" s="69">
        <f t="shared" si="0"/>
        <v>25.2</v>
      </c>
    </row>
    <row r="23" spans="1:5" x14ac:dyDescent="0.2">
      <c r="A23" s="47" t="s">
        <v>1700</v>
      </c>
      <c r="B23" s="47" t="s">
        <v>1841</v>
      </c>
      <c r="C23" s="47" t="s">
        <v>1863</v>
      </c>
      <c r="D23" s="47">
        <v>17</v>
      </c>
      <c r="E23" s="69">
        <f t="shared" si="0"/>
        <v>11.899999999999999</v>
      </c>
    </row>
    <row r="24" spans="1:5" x14ac:dyDescent="0.2">
      <c r="A24" s="47" t="s">
        <v>1700</v>
      </c>
      <c r="B24" s="47" t="s">
        <v>1841</v>
      </c>
      <c r="C24" s="47" t="s">
        <v>1864</v>
      </c>
      <c r="D24" s="47">
        <v>9</v>
      </c>
      <c r="E24" s="69">
        <f t="shared" si="0"/>
        <v>6.3</v>
      </c>
    </row>
    <row r="25" spans="1:5" x14ac:dyDescent="0.2">
      <c r="A25" s="47" t="s">
        <v>1700</v>
      </c>
      <c r="B25" s="47" t="s">
        <v>1841</v>
      </c>
      <c r="C25" s="47" t="s">
        <v>1865</v>
      </c>
      <c r="D25" s="47">
        <v>16</v>
      </c>
      <c r="E25" s="69">
        <f t="shared" si="0"/>
        <v>11.2</v>
      </c>
    </row>
    <row r="26" spans="1:5" x14ac:dyDescent="0.2">
      <c r="A26" s="47" t="s">
        <v>1700</v>
      </c>
      <c r="B26" s="47" t="s">
        <v>1841</v>
      </c>
      <c r="C26" s="47" t="s">
        <v>1866</v>
      </c>
      <c r="D26" s="47">
        <v>19</v>
      </c>
      <c r="E26" s="69">
        <f t="shared" si="0"/>
        <v>13.299999999999999</v>
      </c>
    </row>
    <row r="27" spans="1:5" x14ac:dyDescent="0.2">
      <c r="A27" s="47" t="s">
        <v>1700</v>
      </c>
      <c r="B27" s="47" t="s">
        <v>1841</v>
      </c>
      <c r="C27" s="47" t="s">
        <v>1867</v>
      </c>
      <c r="D27" s="47">
        <v>20</v>
      </c>
      <c r="E27" s="69">
        <f t="shared" si="0"/>
        <v>14</v>
      </c>
    </row>
    <row r="28" spans="1:5" x14ac:dyDescent="0.2">
      <c r="A28" s="47" t="s">
        <v>1700</v>
      </c>
      <c r="B28" s="47" t="s">
        <v>1841</v>
      </c>
      <c r="C28" s="47" t="s">
        <v>1868</v>
      </c>
      <c r="D28" s="47">
        <v>53</v>
      </c>
      <c r="E28" s="69">
        <f t="shared" si="0"/>
        <v>37.099999999999994</v>
      </c>
    </row>
    <row r="29" spans="1:5" x14ac:dyDescent="0.2">
      <c r="A29" s="47" t="s">
        <v>1700</v>
      </c>
      <c r="B29" s="47" t="s">
        <v>1841</v>
      </c>
      <c r="C29" s="47" t="s">
        <v>1869</v>
      </c>
      <c r="D29" s="47">
        <v>23</v>
      </c>
      <c r="E29" s="69">
        <f t="shared" si="0"/>
        <v>16.099999999999998</v>
      </c>
    </row>
    <row r="30" spans="1:5" x14ac:dyDescent="0.2">
      <c r="A30" s="47" t="s">
        <v>1700</v>
      </c>
      <c r="B30" s="47" t="s">
        <v>1841</v>
      </c>
      <c r="C30" s="47" t="s">
        <v>1870</v>
      </c>
      <c r="D30" s="47">
        <v>47</v>
      </c>
      <c r="E30" s="69">
        <f t="shared" si="0"/>
        <v>32.9</v>
      </c>
    </row>
    <row r="31" spans="1:5" x14ac:dyDescent="0.2">
      <c r="A31" s="47" t="s">
        <v>1700</v>
      </c>
      <c r="B31" s="47" t="s">
        <v>1841</v>
      </c>
      <c r="C31" s="47" t="s">
        <v>1871</v>
      </c>
      <c r="D31" s="47">
        <v>60</v>
      </c>
      <c r="E31" s="69">
        <f t="shared" si="0"/>
        <v>42</v>
      </c>
    </row>
    <row r="32" spans="1:5" x14ac:dyDescent="0.2">
      <c r="A32" s="47" t="s">
        <v>1700</v>
      </c>
      <c r="B32" s="47" t="s">
        <v>1841</v>
      </c>
      <c r="C32" s="47" t="s">
        <v>1872</v>
      </c>
      <c r="D32" s="47">
        <v>53</v>
      </c>
      <c r="E32" s="69">
        <f t="shared" si="0"/>
        <v>37.099999999999994</v>
      </c>
    </row>
    <row r="33" spans="1:5" x14ac:dyDescent="0.2">
      <c r="A33" s="47" t="s">
        <v>1700</v>
      </c>
      <c r="B33" s="47" t="s">
        <v>1841</v>
      </c>
      <c r="C33" s="47" t="s">
        <v>1873</v>
      </c>
      <c r="D33" s="47">
        <v>35</v>
      </c>
      <c r="E33" s="69">
        <f t="shared" si="0"/>
        <v>24.5</v>
      </c>
    </row>
    <row r="34" spans="1:5" x14ac:dyDescent="0.2">
      <c r="A34" s="47" t="s">
        <v>1700</v>
      </c>
      <c r="B34" s="47" t="s">
        <v>1841</v>
      </c>
      <c r="C34" s="47" t="s">
        <v>1874</v>
      </c>
      <c r="D34" s="47">
        <v>18</v>
      </c>
      <c r="E34" s="69">
        <f t="shared" si="0"/>
        <v>12.6</v>
      </c>
    </row>
    <row r="35" spans="1:5" x14ac:dyDescent="0.2">
      <c r="A35" s="47" t="s">
        <v>1700</v>
      </c>
      <c r="B35" s="47" t="s">
        <v>1841</v>
      </c>
      <c r="C35" s="47" t="s">
        <v>1875</v>
      </c>
      <c r="D35" s="47">
        <v>29</v>
      </c>
      <c r="E35" s="69">
        <f t="shared" si="0"/>
        <v>20.299999999999997</v>
      </c>
    </row>
    <row r="36" spans="1:5" x14ac:dyDescent="0.2">
      <c r="A36" s="47" t="s">
        <v>1700</v>
      </c>
      <c r="B36" s="47" t="s">
        <v>1841</v>
      </c>
      <c r="C36" s="47" t="s">
        <v>1876</v>
      </c>
      <c r="D36" s="47">
        <v>35</v>
      </c>
      <c r="E36" s="69">
        <f t="shared" si="0"/>
        <v>24.5</v>
      </c>
    </row>
    <row r="37" spans="1:5" x14ac:dyDescent="0.2">
      <c r="A37" s="47" t="s">
        <v>1700</v>
      </c>
      <c r="B37" s="47" t="s">
        <v>1841</v>
      </c>
      <c r="C37" s="47" t="s">
        <v>1877</v>
      </c>
      <c r="D37" s="47">
        <v>34</v>
      </c>
      <c r="E37" s="69">
        <f t="shared" si="0"/>
        <v>23.799999999999997</v>
      </c>
    </row>
    <row r="38" spans="1:5" x14ac:dyDescent="0.2">
      <c r="A38" s="47" t="s">
        <v>1700</v>
      </c>
      <c r="B38" s="47" t="s">
        <v>1841</v>
      </c>
      <c r="C38" s="47" t="s">
        <v>1878</v>
      </c>
      <c r="D38" s="47">
        <v>52</v>
      </c>
      <c r="E38" s="69">
        <f t="shared" si="0"/>
        <v>36.4</v>
      </c>
    </row>
    <row r="39" spans="1:5" x14ac:dyDescent="0.2">
      <c r="A39" s="47" t="s">
        <v>1700</v>
      </c>
      <c r="B39" s="47" t="s">
        <v>1841</v>
      </c>
      <c r="C39" s="47" t="s">
        <v>1879</v>
      </c>
      <c r="D39" s="47">
        <v>30</v>
      </c>
      <c r="E39" s="69">
        <f t="shared" si="0"/>
        <v>21</v>
      </c>
    </row>
    <row r="40" spans="1:5" x14ac:dyDescent="0.2">
      <c r="A40" s="47" t="s">
        <v>1700</v>
      </c>
      <c r="B40" s="47" t="s">
        <v>1841</v>
      </c>
      <c r="C40" s="47" t="s">
        <v>1880</v>
      </c>
      <c r="D40" s="47">
        <v>26</v>
      </c>
      <c r="E40" s="69">
        <f t="shared" si="0"/>
        <v>18.2</v>
      </c>
    </row>
    <row r="41" spans="1:5" x14ac:dyDescent="0.2">
      <c r="A41" s="47" t="s">
        <v>1700</v>
      </c>
      <c r="B41" s="47" t="s">
        <v>1841</v>
      </c>
      <c r="C41" s="47" t="s">
        <v>1881</v>
      </c>
      <c r="D41" s="47">
        <v>258</v>
      </c>
      <c r="E41" s="69">
        <f t="shared" si="0"/>
        <v>180.6</v>
      </c>
    </row>
    <row r="42" spans="1:5" x14ac:dyDescent="0.2">
      <c r="A42" s="47" t="s">
        <v>1700</v>
      </c>
      <c r="B42" s="47" t="s">
        <v>1841</v>
      </c>
      <c r="C42" s="47" t="s">
        <v>1882</v>
      </c>
      <c r="D42" s="47">
        <v>24</v>
      </c>
      <c r="E42" s="69">
        <f t="shared" si="0"/>
        <v>16.799999999999997</v>
      </c>
    </row>
    <row r="43" spans="1:5" x14ac:dyDescent="0.2">
      <c r="A43" s="47" t="s">
        <v>1700</v>
      </c>
      <c r="B43" s="47" t="s">
        <v>1841</v>
      </c>
      <c r="C43" s="47" t="s">
        <v>1883</v>
      </c>
      <c r="D43" s="47">
        <v>60</v>
      </c>
      <c r="E43" s="69">
        <f t="shared" si="0"/>
        <v>42</v>
      </c>
    </row>
    <row r="44" spans="1:5" x14ac:dyDescent="0.2">
      <c r="A44" s="47" t="s">
        <v>1700</v>
      </c>
      <c r="B44" s="47" t="s">
        <v>1841</v>
      </c>
      <c r="C44" s="47" t="s">
        <v>1884</v>
      </c>
      <c r="D44" s="47">
        <v>57</v>
      </c>
      <c r="E44" s="69">
        <f t="shared" si="0"/>
        <v>39.9</v>
      </c>
    </row>
    <row r="45" spans="1:5" x14ac:dyDescent="0.2">
      <c r="A45" s="47" t="s">
        <v>1700</v>
      </c>
      <c r="B45" s="47" t="s">
        <v>1841</v>
      </c>
      <c r="C45" s="47" t="s">
        <v>1885</v>
      </c>
      <c r="D45" s="47">
        <v>23</v>
      </c>
      <c r="E45" s="69">
        <f t="shared" si="0"/>
        <v>16.099999999999998</v>
      </c>
    </row>
    <row r="46" spans="1:5" x14ac:dyDescent="0.2">
      <c r="A46" s="47" t="s">
        <v>1700</v>
      </c>
      <c r="B46" s="47" t="s">
        <v>1841</v>
      </c>
      <c r="C46" s="47" t="s">
        <v>1886</v>
      </c>
      <c r="D46" s="47">
        <v>112</v>
      </c>
      <c r="E46" s="69">
        <f t="shared" si="0"/>
        <v>78.399999999999991</v>
      </c>
    </row>
    <row r="47" spans="1:5" x14ac:dyDescent="0.2">
      <c r="A47" s="47" t="s">
        <v>1700</v>
      </c>
      <c r="B47" s="47" t="s">
        <v>1841</v>
      </c>
      <c r="C47" s="47" t="s">
        <v>1887</v>
      </c>
      <c r="D47" s="47">
        <v>67</v>
      </c>
      <c r="E47" s="69">
        <f t="shared" si="0"/>
        <v>46.9</v>
      </c>
    </row>
    <row r="48" spans="1:5" x14ac:dyDescent="0.2">
      <c r="A48" s="47" t="s">
        <v>1700</v>
      </c>
      <c r="B48" s="47" t="s">
        <v>1841</v>
      </c>
      <c r="C48" s="47" t="s">
        <v>1888</v>
      </c>
      <c r="D48" s="47">
        <v>121</v>
      </c>
      <c r="E48" s="69">
        <f t="shared" si="0"/>
        <v>84.699999999999989</v>
      </c>
    </row>
    <row r="49" spans="1:5" x14ac:dyDescent="0.2">
      <c r="A49" s="47" t="s">
        <v>1700</v>
      </c>
      <c r="B49" s="47" t="s">
        <v>1841</v>
      </c>
      <c r="C49" s="47" t="s">
        <v>1889</v>
      </c>
      <c r="D49" s="47">
        <v>40</v>
      </c>
      <c r="E49" s="69">
        <f t="shared" si="0"/>
        <v>28</v>
      </c>
    </row>
    <row r="50" spans="1:5" x14ac:dyDescent="0.2">
      <c r="A50" s="47" t="s">
        <v>1700</v>
      </c>
      <c r="B50" s="47" t="s">
        <v>1841</v>
      </c>
      <c r="C50" s="47" t="s">
        <v>1890</v>
      </c>
      <c r="D50" s="47">
        <v>28</v>
      </c>
      <c r="E50" s="69">
        <f t="shared" si="0"/>
        <v>19.599999999999998</v>
      </c>
    </row>
    <row r="51" spans="1:5" x14ac:dyDescent="0.2">
      <c r="A51" s="47" t="s">
        <v>1700</v>
      </c>
      <c r="B51" s="47" t="s">
        <v>1841</v>
      </c>
      <c r="C51" s="47" t="s">
        <v>1891</v>
      </c>
      <c r="D51" s="47">
        <v>36</v>
      </c>
      <c r="E51" s="69">
        <f t="shared" si="0"/>
        <v>25.2</v>
      </c>
    </row>
    <row r="52" spans="1:5" x14ac:dyDescent="0.2">
      <c r="A52" s="47" t="s">
        <v>1700</v>
      </c>
      <c r="B52" s="47" t="s">
        <v>1841</v>
      </c>
      <c r="C52" s="47" t="s">
        <v>1892</v>
      </c>
      <c r="D52" s="47">
        <v>23</v>
      </c>
      <c r="E52" s="69">
        <f t="shared" si="0"/>
        <v>16.099999999999998</v>
      </c>
    </row>
    <row r="53" spans="1:5" x14ac:dyDescent="0.2">
      <c r="A53" s="47" t="s">
        <v>1700</v>
      </c>
      <c r="B53" s="47" t="s">
        <v>1841</v>
      </c>
      <c r="C53" s="47" t="s">
        <v>1893</v>
      </c>
      <c r="D53" s="47">
        <v>19</v>
      </c>
      <c r="E53" s="69">
        <f t="shared" si="0"/>
        <v>13.299999999999999</v>
      </c>
    </row>
    <row r="54" spans="1:5" x14ac:dyDescent="0.2">
      <c r="A54" s="47" t="s">
        <v>1700</v>
      </c>
      <c r="B54" s="47" t="s">
        <v>1841</v>
      </c>
      <c r="C54" s="47" t="s">
        <v>1894</v>
      </c>
      <c r="D54" s="47">
        <v>29</v>
      </c>
      <c r="E54" s="69">
        <f t="shared" si="0"/>
        <v>20.299999999999997</v>
      </c>
    </row>
    <row r="55" spans="1:5" x14ac:dyDescent="0.2">
      <c r="A55" s="47" t="s">
        <v>1700</v>
      </c>
      <c r="B55" s="47" t="s">
        <v>1841</v>
      </c>
      <c r="C55" s="47" t="s">
        <v>1895</v>
      </c>
      <c r="D55" s="47">
        <v>322</v>
      </c>
      <c r="E55" s="69">
        <f t="shared" si="0"/>
        <v>225.39999999999998</v>
      </c>
    </row>
    <row r="56" spans="1:5" x14ac:dyDescent="0.2">
      <c r="A56" s="47" t="s">
        <v>1700</v>
      </c>
      <c r="B56" s="47" t="s">
        <v>1841</v>
      </c>
      <c r="C56" s="47" t="s">
        <v>1896</v>
      </c>
      <c r="D56" s="47">
        <v>57</v>
      </c>
      <c r="E56" s="69">
        <f t="shared" si="0"/>
        <v>39.9</v>
      </c>
    </row>
    <row r="57" spans="1:5" x14ac:dyDescent="0.2">
      <c r="A57" s="47" t="s">
        <v>1700</v>
      </c>
      <c r="B57" s="47" t="s">
        <v>1841</v>
      </c>
      <c r="C57" s="47" t="s">
        <v>1897</v>
      </c>
      <c r="D57" s="47">
        <v>83</v>
      </c>
      <c r="E57" s="69">
        <f t="shared" si="0"/>
        <v>58.099999999999994</v>
      </c>
    </row>
    <row r="58" spans="1:5" x14ac:dyDescent="0.2">
      <c r="A58" s="47" t="s">
        <v>1700</v>
      </c>
      <c r="B58" s="47" t="s">
        <v>1841</v>
      </c>
      <c r="C58" s="47" t="s">
        <v>1898</v>
      </c>
      <c r="D58" s="47">
        <v>141</v>
      </c>
      <c r="E58" s="69">
        <f t="shared" si="0"/>
        <v>98.699999999999989</v>
      </c>
    </row>
    <row r="59" spans="1:5" x14ac:dyDescent="0.2">
      <c r="A59" s="47" t="s">
        <v>1700</v>
      </c>
      <c r="B59" s="47" t="s">
        <v>1841</v>
      </c>
      <c r="C59" s="47" t="s">
        <v>1899</v>
      </c>
      <c r="D59" s="47">
        <v>56</v>
      </c>
      <c r="E59" s="69">
        <f t="shared" si="0"/>
        <v>39.199999999999996</v>
      </c>
    </row>
    <row r="60" spans="1:5" x14ac:dyDescent="0.2">
      <c r="A60" s="47" t="s">
        <v>1700</v>
      </c>
      <c r="B60" s="47" t="s">
        <v>1841</v>
      </c>
      <c r="C60" s="47" t="s">
        <v>1900</v>
      </c>
      <c r="D60" s="47">
        <v>31</v>
      </c>
      <c r="E60" s="69">
        <f t="shared" si="0"/>
        <v>21.7</v>
      </c>
    </row>
    <row r="61" spans="1:5" x14ac:dyDescent="0.2">
      <c r="A61" s="47" t="s">
        <v>1700</v>
      </c>
      <c r="B61" s="47" t="s">
        <v>1841</v>
      </c>
      <c r="C61" s="47" t="s">
        <v>1901</v>
      </c>
      <c r="D61" s="47">
        <v>47</v>
      </c>
      <c r="E61" s="69">
        <f t="shared" si="0"/>
        <v>32.9</v>
      </c>
    </row>
    <row r="62" spans="1:5" x14ac:dyDescent="0.2">
      <c r="A62" s="47" t="s">
        <v>1700</v>
      </c>
      <c r="B62" s="47" t="s">
        <v>1841</v>
      </c>
      <c r="C62" s="47" t="s">
        <v>1902</v>
      </c>
      <c r="D62" s="47">
        <v>341</v>
      </c>
      <c r="E62" s="69">
        <f t="shared" si="0"/>
        <v>238.7</v>
      </c>
    </row>
    <row r="63" spans="1:5" x14ac:dyDescent="0.2">
      <c r="A63" s="47" t="s">
        <v>1700</v>
      </c>
      <c r="B63" s="47" t="s">
        <v>1841</v>
      </c>
      <c r="C63" s="47" t="s">
        <v>1903</v>
      </c>
      <c r="D63" s="47">
        <v>110</v>
      </c>
      <c r="E63" s="69">
        <f t="shared" si="0"/>
        <v>77</v>
      </c>
    </row>
    <row r="64" spans="1:5" x14ac:dyDescent="0.2">
      <c r="A64" s="47" t="s">
        <v>1700</v>
      </c>
      <c r="B64" s="47" t="s">
        <v>1841</v>
      </c>
      <c r="C64" s="47" t="s">
        <v>1904</v>
      </c>
      <c r="D64" s="47">
        <v>154</v>
      </c>
      <c r="E64" s="69">
        <f t="shared" si="0"/>
        <v>107.8</v>
      </c>
    </row>
    <row r="65" spans="1:5" x14ac:dyDescent="0.2">
      <c r="A65" s="47" t="s">
        <v>1700</v>
      </c>
      <c r="B65" s="47" t="s">
        <v>1841</v>
      </c>
      <c r="C65" s="47" t="s">
        <v>1905</v>
      </c>
      <c r="D65" s="47">
        <v>144</v>
      </c>
      <c r="E65" s="69">
        <f t="shared" si="0"/>
        <v>100.8</v>
      </c>
    </row>
    <row r="66" spans="1:5" x14ac:dyDescent="0.2">
      <c r="A66" s="47" t="s">
        <v>1700</v>
      </c>
      <c r="B66" s="47" t="s">
        <v>1841</v>
      </c>
      <c r="C66" s="47" t="s">
        <v>1906</v>
      </c>
      <c r="D66" s="47">
        <v>832</v>
      </c>
      <c r="E66" s="69">
        <f t="shared" si="0"/>
        <v>582.4</v>
      </c>
    </row>
    <row r="67" spans="1:5" x14ac:dyDescent="0.2">
      <c r="A67" s="47" t="s">
        <v>1700</v>
      </c>
      <c r="B67" s="47" t="s">
        <v>1841</v>
      </c>
      <c r="C67" s="47" t="s">
        <v>1907</v>
      </c>
      <c r="D67" s="47">
        <v>656</v>
      </c>
      <c r="E67" s="69">
        <f t="shared" ref="E67:E92" si="1">SUM(D67*70%)</f>
        <v>459.2</v>
      </c>
    </row>
    <row r="68" spans="1:5" x14ac:dyDescent="0.2">
      <c r="A68" s="47" t="s">
        <v>1700</v>
      </c>
      <c r="B68" s="47" t="s">
        <v>1841</v>
      </c>
      <c r="C68" s="47" t="s">
        <v>1908</v>
      </c>
      <c r="D68" s="47">
        <v>254</v>
      </c>
      <c r="E68" s="69">
        <f t="shared" si="1"/>
        <v>177.79999999999998</v>
      </c>
    </row>
    <row r="69" spans="1:5" x14ac:dyDescent="0.2">
      <c r="A69" s="47" t="s">
        <v>1700</v>
      </c>
      <c r="B69" s="47" t="s">
        <v>1841</v>
      </c>
      <c r="C69" s="47" t="s">
        <v>1909</v>
      </c>
      <c r="D69" s="47">
        <v>429</v>
      </c>
      <c r="E69" s="69">
        <f t="shared" si="1"/>
        <v>300.29999999999995</v>
      </c>
    </row>
    <row r="70" spans="1:5" x14ac:dyDescent="0.2">
      <c r="A70" s="47" t="s">
        <v>1700</v>
      </c>
      <c r="B70" s="47" t="s">
        <v>1841</v>
      </c>
      <c r="C70" s="47" t="s">
        <v>1910</v>
      </c>
      <c r="D70" s="47">
        <v>156</v>
      </c>
      <c r="E70" s="69">
        <f t="shared" si="1"/>
        <v>109.19999999999999</v>
      </c>
    </row>
    <row r="71" spans="1:5" x14ac:dyDescent="0.2">
      <c r="A71" s="47" t="s">
        <v>1700</v>
      </c>
      <c r="B71" s="47" t="s">
        <v>1841</v>
      </c>
      <c r="C71" s="47" t="s">
        <v>1911</v>
      </c>
      <c r="D71" s="47">
        <v>455</v>
      </c>
      <c r="E71" s="69">
        <f t="shared" si="1"/>
        <v>318.5</v>
      </c>
    </row>
    <row r="72" spans="1:5" x14ac:dyDescent="0.2">
      <c r="A72" s="47" t="s">
        <v>1700</v>
      </c>
      <c r="B72" s="47" t="s">
        <v>1841</v>
      </c>
      <c r="C72" s="47" t="s">
        <v>1912</v>
      </c>
      <c r="D72" s="47">
        <v>789</v>
      </c>
      <c r="E72" s="69">
        <f t="shared" si="1"/>
        <v>552.29999999999995</v>
      </c>
    </row>
    <row r="73" spans="1:5" x14ac:dyDescent="0.2">
      <c r="A73" s="47" t="s">
        <v>1700</v>
      </c>
      <c r="B73" s="47" t="s">
        <v>1841</v>
      </c>
      <c r="C73" s="47" t="s">
        <v>1913</v>
      </c>
      <c r="D73" s="47">
        <v>41</v>
      </c>
      <c r="E73" s="69">
        <f t="shared" si="1"/>
        <v>28.7</v>
      </c>
    </row>
    <row r="74" spans="1:5" x14ac:dyDescent="0.2">
      <c r="A74" s="47" t="s">
        <v>1700</v>
      </c>
      <c r="B74" s="47" t="s">
        <v>1841</v>
      </c>
      <c r="C74" s="47" t="s">
        <v>1914</v>
      </c>
      <c r="D74" s="47">
        <v>66</v>
      </c>
      <c r="E74" s="69">
        <f t="shared" si="1"/>
        <v>46.199999999999996</v>
      </c>
    </row>
    <row r="75" spans="1:5" x14ac:dyDescent="0.2">
      <c r="A75" s="47" t="s">
        <v>1700</v>
      </c>
      <c r="B75" s="47" t="s">
        <v>1841</v>
      </c>
      <c r="C75" s="47" t="s">
        <v>1915</v>
      </c>
      <c r="D75" s="47">
        <v>56</v>
      </c>
      <c r="E75" s="69">
        <f t="shared" si="1"/>
        <v>39.199999999999996</v>
      </c>
    </row>
    <row r="76" spans="1:5" x14ac:dyDescent="0.2">
      <c r="A76" s="47" t="s">
        <v>1700</v>
      </c>
      <c r="B76" s="47" t="s">
        <v>1841</v>
      </c>
      <c r="C76" s="47" t="s">
        <v>1916</v>
      </c>
      <c r="D76" s="47">
        <v>115</v>
      </c>
      <c r="E76" s="69">
        <f t="shared" si="1"/>
        <v>80.5</v>
      </c>
    </row>
    <row r="77" spans="1:5" x14ac:dyDescent="0.2">
      <c r="A77" s="47" t="s">
        <v>1700</v>
      </c>
      <c r="B77" s="47" t="s">
        <v>1841</v>
      </c>
      <c r="C77" s="47" t="s">
        <v>1917</v>
      </c>
      <c r="D77" s="47">
        <v>113</v>
      </c>
      <c r="E77" s="69">
        <f t="shared" si="1"/>
        <v>79.099999999999994</v>
      </c>
    </row>
    <row r="78" spans="1:5" x14ac:dyDescent="0.2">
      <c r="A78" s="47" t="s">
        <v>1700</v>
      </c>
      <c r="B78" s="47" t="s">
        <v>1841</v>
      </c>
      <c r="C78" s="47" t="s">
        <v>1918</v>
      </c>
      <c r="D78" s="47">
        <v>324</v>
      </c>
      <c r="E78" s="69">
        <f t="shared" si="1"/>
        <v>226.79999999999998</v>
      </c>
    </row>
    <row r="79" spans="1:5" x14ac:dyDescent="0.2">
      <c r="A79" s="47" t="s">
        <v>1700</v>
      </c>
      <c r="B79" s="47" t="s">
        <v>1841</v>
      </c>
      <c r="C79" s="47" t="s">
        <v>1919</v>
      </c>
      <c r="D79" s="47">
        <v>67</v>
      </c>
      <c r="E79" s="69">
        <f t="shared" si="1"/>
        <v>46.9</v>
      </c>
    </row>
    <row r="80" spans="1:5" x14ac:dyDescent="0.2">
      <c r="A80" s="47" t="s">
        <v>1700</v>
      </c>
      <c r="B80" s="47" t="s">
        <v>1841</v>
      </c>
      <c r="C80" s="47" t="s">
        <v>1920</v>
      </c>
      <c r="D80" s="47">
        <v>57</v>
      </c>
      <c r="E80" s="69">
        <f t="shared" si="1"/>
        <v>39.9</v>
      </c>
    </row>
    <row r="81" spans="1:5" x14ac:dyDescent="0.2">
      <c r="A81" s="47" t="s">
        <v>1700</v>
      </c>
      <c r="B81" s="47" t="s">
        <v>1841</v>
      </c>
      <c r="C81" s="47" t="s">
        <v>1921</v>
      </c>
      <c r="D81" s="47">
        <v>208</v>
      </c>
      <c r="E81" s="69">
        <f t="shared" si="1"/>
        <v>145.6</v>
      </c>
    </row>
    <row r="82" spans="1:5" x14ac:dyDescent="0.2">
      <c r="A82" s="47" t="s">
        <v>1700</v>
      </c>
      <c r="B82" s="47" t="s">
        <v>1841</v>
      </c>
      <c r="C82" s="47" t="s">
        <v>1922</v>
      </c>
      <c r="D82" s="47">
        <v>339</v>
      </c>
      <c r="E82" s="69">
        <f t="shared" si="1"/>
        <v>237.29999999999998</v>
      </c>
    </row>
    <row r="83" spans="1:5" x14ac:dyDescent="0.2">
      <c r="A83" s="47" t="s">
        <v>1700</v>
      </c>
      <c r="B83" s="47" t="s">
        <v>1841</v>
      </c>
      <c r="C83" s="47" t="s">
        <v>1923</v>
      </c>
      <c r="D83" s="47">
        <v>44</v>
      </c>
      <c r="E83" s="69">
        <f t="shared" si="1"/>
        <v>30.799999999999997</v>
      </c>
    </row>
    <row r="84" spans="1:5" x14ac:dyDescent="0.2">
      <c r="A84" s="47" t="s">
        <v>1700</v>
      </c>
      <c r="B84" s="47" t="s">
        <v>1841</v>
      </c>
      <c r="C84" s="47" t="s">
        <v>1924</v>
      </c>
      <c r="D84" s="47">
        <v>46</v>
      </c>
      <c r="E84" s="69">
        <f t="shared" si="1"/>
        <v>32.199999999999996</v>
      </c>
    </row>
    <row r="85" spans="1:5" x14ac:dyDescent="0.2">
      <c r="A85" s="47" t="s">
        <v>1700</v>
      </c>
      <c r="B85" s="47" t="s">
        <v>1841</v>
      </c>
      <c r="C85" s="47" t="s">
        <v>1925</v>
      </c>
      <c r="D85" s="47">
        <v>121</v>
      </c>
      <c r="E85" s="69">
        <f t="shared" si="1"/>
        <v>84.699999999999989</v>
      </c>
    </row>
    <row r="86" spans="1:5" x14ac:dyDescent="0.2">
      <c r="A86" s="47" t="s">
        <v>1700</v>
      </c>
      <c r="B86" s="47" t="s">
        <v>1841</v>
      </c>
      <c r="C86" s="47" t="s">
        <v>1926</v>
      </c>
      <c r="D86" s="47">
        <v>529</v>
      </c>
      <c r="E86" s="69">
        <f t="shared" si="1"/>
        <v>370.29999999999995</v>
      </c>
    </row>
    <row r="87" spans="1:5" x14ac:dyDescent="0.2">
      <c r="A87" s="47" t="s">
        <v>1700</v>
      </c>
      <c r="B87" s="47" t="s">
        <v>1841</v>
      </c>
      <c r="C87" s="47" t="s">
        <v>1927</v>
      </c>
      <c r="D87" s="47">
        <v>404</v>
      </c>
      <c r="E87" s="69">
        <f t="shared" si="1"/>
        <v>282.79999999999995</v>
      </c>
    </row>
    <row r="88" spans="1:5" x14ac:dyDescent="0.2">
      <c r="A88" s="47" t="s">
        <v>1700</v>
      </c>
      <c r="B88" s="47" t="s">
        <v>1841</v>
      </c>
      <c r="C88" s="47" t="s">
        <v>1928</v>
      </c>
      <c r="D88" s="47">
        <v>35</v>
      </c>
      <c r="E88" s="69">
        <f t="shared" si="1"/>
        <v>24.5</v>
      </c>
    </row>
    <row r="89" spans="1:5" x14ac:dyDescent="0.2">
      <c r="A89" s="47" t="s">
        <v>1700</v>
      </c>
      <c r="B89" s="47" t="s">
        <v>1841</v>
      </c>
      <c r="C89" s="47" t="s">
        <v>1929</v>
      </c>
      <c r="D89" s="47">
        <v>59</v>
      </c>
      <c r="E89" s="69">
        <f t="shared" si="1"/>
        <v>41.3</v>
      </c>
    </row>
    <row r="90" spans="1:5" x14ac:dyDescent="0.2">
      <c r="A90" s="47" t="s">
        <v>1700</v>
      </c>
      <c r="B90" s="47" t="s">
        <v>1841</v>
      </c>
      <c r="C90" s="47" t="s">
        <v>1930</v>
      </c>
      <c r="D90" s="47">
        <v>0</v>
      </c>
      <c r="E90" s="69">
        <f t="shared" si="1"/>
        <v>0</v>
      </c>
    </row>
    <row r="91" spans="1:5" x14ac:dyDescent="0.2">
      <c r="A91" s="47" t="s">
        <v>1700</v>
      </c>
      <c r="B91" s="47" t="s">
        <v>1841</v>
      </c>
      <c r="C91" s="47" t="s">
        <v>1931</v>
      </c>
      <c r="D91" s="47">
        <v>18</v>
      </c>
      <c r="E91" s="69">
        <f t="shared" si="1"/>
        <v>12.6</v>
      </c>
    </row>
    <row r="92" spans="1:5" x14ac:dyDescent="0.2">
      <c r="A92" s="47" t="s">
        <v>1700</v>
      </c>
      <c r="B92" s="47" t="s">
        <v>1841</v>
      </c>
      <c r="C92" s="47" t="s">
        <v>1932</v>
      </c>
      <c r="D92" s="47">
        <v>64</v>
      </c>
      <c r="E92" s="69">
        <f t="shared" si="1"/>
        <v>44.8</v>
      </c>
    </row>
    <row r="93" spans="1:5" x14ac:dyDescent="0.2">
      <c r="A93" s="47"/>
      <c r="B93" s="47"/>
      <c r="C93" s="47"/>
      <c r="D93" s="47">
        <f>SUM(D2:D92)</f>
        <v>19634</v>
      </c>
      <c r="E93" s="69">
        <f>SUM(E2:E92)</f>
        <v>13743.799999999996</v>
      </c>
    </row>
  </sheetData>
  <phoneticPr fontId="4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4993E-FEB1-40A5-8FEC-75776F7F7EBF}">
  <dimension ref="A1:E65"/>
  <sheetViews>
    <sheetView workbookViewId="0">
      <selection sqref="A1:E65"/>
    </sheetView>
  </sheetViews>
  <sheetFormatPr defaultColWidth="9" defaultRowHeight="13" x14ac:dyDescent="0.2"/>
  <cols>
    <col min="2" max="2" width="14.453125" customWidth="1"/>
    <col min="3" max="3" width="13.26953125" customWidth="1"/>
    <col min="4" max="4" width="13" customWidth="1"/>
    <col min="5" max="5" width="13.26953125" customWidth="1"/>
  </cols>
  <sheetData>
    <row r="1" spans="1:5" x14ac:dyDescent="0.2">
      <c r="A1" s="47" t="s">
        <v>1693</v>
      </c>
      <c r="B1" s="47" t="s">
        <v>1694</v>
      </c>
      <c r="C1" s="47" t="s">
        <v>1695</v>
      </c>
      <c r="D1" s="47" t="s">
        <v>1697</v>
      </c>
      <c r="E1" s="47" t="s">
        <v>1840</v>
      </c>
    </row>
    <row r="2" spans="1:5" x14ac:dyDescent="0.2">
      <c r="A2" s="47" t="s">
        <v>1700</v>
      </c>
      <c r="B2" s="47" t="s">
        <v>1933</v>
      </c>
      <c r="C2" s="47" t="s">
        <v>1934</v>
      </c>
      <c r="D2" s="47">
        <v>180</v>
      </c>
      <c r="E2" s="69">
        <f>SUM(D2*70%)</f>
        <v>125.99999999999999</v>
      </c>
    </row>
    <row r="3" spans="1:5" x14ac:dyDescent="0.2">
      <c r="A3" s="47" t="s">
        <v>1700</v>
      </c>
      <c r="B3" s="47" t="s">
        <v>1933</v>
      </c>
      <c r="C3" s="47" t="s">
        <v>1935</v>
      </c>
      <c r="D3" s="47">
        <v>70</v>
      </c>
      <c r="E3" s="69">
        <f t="shared" ref="E3:E64" si="0">SUM(D3*70%)</f>
        <v>49</v>
      </c>
    </row>
    <row r="4" spans="1:5" x14ac:dyDescent="0.2">
      <c r="A4" s="47" t="s">
        <v>1700</v>
      </c>
      <c r="B4" s="47" t="s">
        <v>1933</v>
      </c>
      <c r="C4" s="47" t="s">
        <v>1936</v>
      </c>
      <c r="D4" s="47">
        <v>47</v>
      </c>
      <c r="E4" s="69">
        <f t="shared" si="0"/>
        <v>32.9</v>
      </c>
    </row>
    <row r="5" spans="1:5" x14ac:dyDescent="0.2">
      <c r="A5" s="47" t="s">
        <v>1700</v>
      </c>
      <c r="B5" s="47" t="s">
        <v>1933</v>
      </c>
      <c r="C5" s="47" t="s">
        <v>1937</v>
      </c>
      <c r="D5" s="47">
        <v>31</v>
      </c>
      <c r="E5" s="69">
        <f t="shared" si="0"/>
        <v>21.7</v>
      </c>
    </row>
    <row r="6" spans="1:5" x14ac:dyDescent="0.2">
      <c r="A6" s="47" t="s">
        <v>1700</v>
      </c>
      <c r="B6" s="47" t="s">
        <v>1933</v>
      </c>
      <c r="C6" s="47" t="s">
        <v>1938</v>
      </c>
      <c r="D6" s="47">
        <v>60</v>
      </c>
      <c r="E6" s="69">
        <f t="shared" si="0"/>
        <v>42</v>
      </c>
    </row>
    <row r="7" spans="1:5" x14ac:dyDescent="0.2">
      <c r="A7" s="47" t="s">
        <v>1700</v>
      </c>
      <c r="B7" s="47" t="s">
        <v>1933</v>
      </c>
      <c r="C7" s="47" t="s">
        <v>1939</v>
      </c>
      <c r="D7" s="47">
        <v>177</v>
      </c>
      <c r="E7" s="69">
        <f t="shared" si="0"/>
        <v>123.89999999999999</v>
      </c>
    </row>
    <row r="8" spans="1:5" x14ac:dyDescent="0.2">
      <c r="A8" s="47" t="s">
        <v>1700</v>
      </c>
      <c r="B8" s="47" t="s">
        <v>1933</v>
      </c>
      <c r="C8" s="47" t="s">
        <v>1940</v>
      </c>
      <c r="D8" s="47">
        <v>59</v>
      </c>
      <c r="E8" s="69">
        <f t="shared" si="0"/>
        <v>41.3</v>
      </c>
    </row>
    <row r="9" spans="1:5" x14ac:dyDescent="0.2">
      <c r="A9" s="47" t="s">
        <v>1700</v>
      </c>
      <c r="B9" s="47" t="s">
        <v>1933</v>
      </c>
      <c r="C9" s="47" t="s">
        <v>1941</v>
      </c>
      <c r="D9" s="47">
        <v>18</v>
      </c>
      <c r="E9" s="69">
        <f t="shared" si="0"/>
        <v>12.6</v>
      </c>
    </row>
    <row r="10" spans="1:5" x14ac:dyDescent="0.2">
      <c r="A10" s="47" t="s">
        <v>1700</v>
      </c>
      <c r="B10" s="47" t="s">
        <v>1933</v>
      </c>
      <c r="C10" s="47" t="s">
        <v>1942</v>
      </c>
      <c r="D10" s="47">
        <v>31</v>
      </c>
      <c r="E10" s="69">
        <f t="shared" si="0"/>
        <v>21.7</v>
      </c>
    </row>
    <row r="11" spans="1:5" x14ac:dyDescent="0.2">
      <c r="A11" s="47" t="s">
        <v>1700</v>
      </c>
      <c r="B11" s="47" t="s">
        <v>1933</v>
      </c>
      <c r="C11" s="47" t="s">
        <v>1943</v>
      </c>
      <c r="D11" s="47">
        <v>16</v>
      </c>
      <c r="E11" s="69">
        <f t="shared" si="0"/>
        <v>11.2</v>
      </c>
    </row>
    <row r="12" spans="1:5" x14ac:dyDescent="0.2">
      <c r="A12" s="47" t="s">
        <v>1700</v>
      </c>
      <c r="B12" s="47" t="s">
        <v>1933</v>
      </c>
      <c r="C12" s="47" t="s">
        <v>1944</v>
      </c>
      <c r="D12" s="47">
        <v>29</v>
      </c>
      <c r="E12" s="69">
        <f t="shared" si="0"/>
        <v>20.299999999999997</v>
      </c>
    </row>
    <row r="13" spans="1:5" x14ac:dyDescent="0.2">
      <c r="A13" s="47" t="s">
        <v>1700</v>
      </c>
      <c r="B13" s="47" t="s">
        <v>1933</v>
      </c>
      <c r="C13" s="47" t="s">
        <v>1945</v>
      </c>
      <c r="D13" s="47">
        <v>11</v>
      </c>
      <c r="E13" s="69">
        <f t="shared" si="0"/>
        <v>7.6999999999999993</v>
      </c>
    </row>
    <row r="14" spans="1:5" x14ac:dyDescent="0.2">
      <c r="A14" s="47" t="s">
        <v>1700</v>
      </c>
      <c r="B14" s="47" t="s">
        <v>1933</v>
      </c>
      <c r="C14" s="47" t="s">
        <v>1946</v>
      </c>
      <c r="D14" s="47">
        <v>48</v>
      </c>
      <c r="E14" s="69">
        <f t="shared" si="0"/>
        <v>33.599999999999994</v>
      </c>
    </row>
    <row r="15" spans="1:5" x14ac:dyDescent="0.2">
      <c r="A15" s="47" t="s">
        <v>1700</v>
      </c>
      <c r="B15" s="47" t="s">
        <v>1933</v>
      </c>
      <c r="C15" s="47" t="s">
        <v>1947</v>
      </c>
      <c r="D15" s="47">
        <v>63</v>
      </c>
      <c r="E15" s="69">
        <f t="shared" si="0"/>
        <v>44.099999999999994</v>
      </c>
    </row>
    <row r="16" spans="1:5" x14ac:dyDescent="0.2">
      <c r="A16" s="47" t="s">
        <v>1700</v>
      </c>
      <c r="B16" s="47" t="s">
        <v>1933</v>
      </c>
      <c r="C16" s="47" t="s">
        <v>1948</v>
      </c>
      <c r="D16" s="47">
        <v>8</v>
      </c>
      <c r="E16" s="69">
        <f t="shared" si="0"/>
        <v>5.6</v>
      </c>
    </row>
    <row r="17" spans="1:5" x14ac:dyDescent="0.2">
      <c r="A17" s="47" t="s">
        <v>1700</v>
      </c>
      <c r="B17" s="47" t="s">
        <v>1933</v>
      </c>
      <c r="C17" s="47" t="s">
        <v>1949</v>
      </c>
      <c r="D17" s="47">
        <v>48</v>
      </c>
      <c r="E17" s="69">
        <f t="shared" si="0"/>
        <v>33.599999999999994</v>
      </c>
    </row>
    <row r="18" spans="1:5" x14ac:dyDescent="0.2">
      <c r="A18" s="47" t="s">
        <v>1700</v>
      </c>
      <c r="B18" s="47" t="s">
        <v>1933</v>
      </c>
      <c r="C18" s="47" t="s">
        <v>1950</v>
      </c>
      <c r="D18" s="47">
        <v>15</v>
      </c>
      <c r="E18" s="69">
        <f t="shared" si="0"/>
        <v>10.5</v>
      </c>
    </row>
    <row r="19" spans="1:5" x14ac:dyDescent="0.2">
      <c r="A19" s="47" t="s">
        <v>1700</v>
      </c>
      <c r="B19" s="47" t="s">
        <v>1933</v>
      </c>
      <c r="C19" s="47" t="s">
        <v>1951</v>
      </c>
      <c r="D19" s="47">
        <v>11</v>
      </c>
      <c r="E19" s="69">
        <f t="shared" si="0"/>
        <v>7.6999999999999993</v>
      </c>
    </row>
    <row r="20" spans="1:5" x14ac:dyDescent="0.2">
      <c r="A20" s="47" t="s">
        <v>1700</v>
      </c>
      <c r="B20" s="47" t="s">
        <v>1933</v>
      </c>
      <c r="C20" s="47" t="s">
        <v>1952</v>
      </c>
      <c r="D20" s="47">
        <v>38</v>
      </c>
      <c r="E20" s="69">
        <f t="shared" si="0"/>
        <v>26.599999999999998</v>
      </c>
    </row>
    <row r="21" spans="1:5" x14ac:dyDescent="0.2">
      <c r="A21" s="47" t="s">
        <v>1700</v>
      </c>
      <c r="B21" s="47" t="s">
        <v>1933</v>
      </c>
      <c r="C21" s="47" t="s">
        <v>1953</v>
      </c>
      <c r="D21" s="47">
        <v>11</v>
      </c>
      <c r="E21" s="69">
        <f t="shared" si="0"/>
        <v>7.6999999999999993</v>
      </c>
    </row>
    <row r="22" spans="1:5" x14ac:dyDescent="0.2">
      <c r="A22" s="47" t="s">
        <v>1700</v>
      </c>
      <c r="B22" s="47" t="s">
        <v>1933</v>
      </c>
      <c r="C22" s="47" t="s">
        <v>1954</v>
      </c>
      <c r="D22" s="47">
        <v>18</v>
      </c>
      <c r="E22" s="69">
        <f t="shared" si="0"/>
        <v>12.6</v>
      </c>
    </row>
    <row r="23" spans="1:5" x14ac:dyDescent="0.2">
      <c r="A23" s="47" t="s">
        <v>1700</v>
      </c>
      <c r="B23" s="47" t="s">
        <v>1933</v>
      </c>
      <c r="C23" s="47" t="s">
        <v>1955</v>
      </c>
      <c r="D23" s="47">
        <v>31</v>
      </c>
      <c r="E23" s="69">
        <f t="shared" si="0"/>
        <v>21.7</v>
      </c>
    </row>
    <row r="24" spans="1:5" x14ac:dyDescent="0.2">
      <c r="A24" s="47" t="s">
        <v>1700</v>
      </c>
      <c r="B24" s="47" t="s">
        <v>1933</v>
      </c>
      <c r="C24" s="47" t="s">
        <v>1956</v>
      </c>
      <c r="D24" s="47">
        <v>71</v>
      </c>
      <c r="E24" s="69">
        <f t="shared" si="0"/>
        <v>49.699999999999996</v>
      </c>
    </row>
    <row r="25" spans="1:5" x14ac:dyDescent="0.2">
      <c r="A25" s="47" t="s">
        <v>1700</v>
      </c>
      <c r="B25" s="47" t="s">
        <v>1933</v>
      </c>
      <c r="C25" s="47" t="s">
        <v>1957</v>
      </c>
      <c r="D25" s="47">
        <v>38</v>
      </c>
      <c r="E25" s="69">
        <f t="shared" si="0"/>
        <v>26.599999999999998</v>
      </c>
    </row>
    <row r="26" spans="1:5" x14ac:dyDescent="0.2">
      <c r="A26" s="47" t="s">
        <v>1700</v>
      </c>
      <c r="B26" s="47" t="s">
        <v>1933</v>
      </c>
      <c r="C26" s="47" t="s">
        <v>1958</v>
      </c>
      <c r="D26" s="47">
        <v>51</v>
      </c>
      <c r="E26" s="69">
        <f t="shared" si="0"/>
        <v>35.699999999999996</v>
      </c>
    </row>
    <row r="27" spans="1:5" x14ac:dyDescent="0.2">
      <c r="A27" s="47" t="s">
        <v>1700</v>
      </c>
      <c r="B27" s="47" t="s">
        <v>1933</v>
      </c>
      <c r="C27" s="47" t="s">
        <v>1959</v>
      </c>
      <c r="D27" s="47">
        <v>110</v>
      </c>
      <c r="E27" s="69">
        <f t="shared" si="0"/>
        <v>77</v>
      </c>
    </row>
    <row r="28" spans="1:5" x14ac:dyDescent="0.2">
      <c r="A28" s="47" t="s">
        <v>1700</v>
      </c>
      <c r="B28" s="47" t="s">
        <v>1933</v>
      </c>
      <c r="C28" s="47" t="s">
        <v>1960</v>
      </c>
      <c r="D28" s="47">
        <v>124</v>
      </c>
      <c r="E28" s="69">
        <f t="shared" si="0"/>
        <v>86.8</v>
      </c>
    </row>
    <row r="29" spans="1:5" x14ac:dyDescent="0.2">
      <c r="A29" s="47" t="s">
        <v>1700</v>
      </c>
      <c r="B29" s="47" t="s">
        <v>1933</v>
      </c>
      <c r="C29" s="47" t="s">
        <v>1961</v>
      </c>
      <c r="D29" s="47">
        <v>316</v>
      </c>
      <c r="E29" s="69">
        <f t="shared" si="0"/>
        <v>221.2</v>
      </c>
    </row>
    <row r="30" spans="1:5" x14ac:dyDescent="0.2">
      <c r="A30" s="47" t="s">
        <v>1700</v>
      </c>
      <c r="B30" s="47" t="s">
        <v>1933</v>
      </c>
      <c r="C30" s="47" t="s">
        <v>1962</v>
      </c>
      <c r="D30" s="47">
        <v>11</v>
      </c>
      <c r="E30" s="69">
        <f t="shared" si="0"/>
        <v>7.6999999999999993</v>
      </c>
    </row>
    <row r="31" spans="1:5" x14ac:dyDescent="0.2">
      <c r="A31" s="47" t="s">
        <v>1700</v>
      </c>
      <c r="B31" s="47" t="s">
        <v>1933</v>
      </c>
      <c r="C31" s="47" t="s">
        <v>1963</v>
      </c>
      <c r="D31" s="47">
        <v>176</v>
      </c>
      <c r="E31" s="69">
        <f t="shared" si="0"/>
        <v>123.19999999999999</v>
      </c>
    </row>
    <row r="32" spans="1:5" x14ac:dyDescent="0.2">
      <c r="A32" s="47" t="s">
        <v>1700</v>
      </c>
      <c r="B32" s="47" t="s">
        <v>1933</v>
      </c>
      <c r="C32" s="47" t="s">
        <v>1964</v>
      </c>
      <c r="D32" s="47">
        <v>25</v>
      </c>
      <c r="E32" s="69">
        <f t="shared" si="0"/>
        <v>17.5</v>
      </c>
    </row>
    <row r="33" spans="1:5" x14ac:dyDescent="0.2">
      <c r="A33" s="47" t="s">
        <v>1700</v>
      </c>
      <c r="B33" s="47" t="s">
        <v>1933</v>
      </c>
      <c r="C33" s="47" t="s">
        <v>1965</v>
      </c>
      <c r="D33" s="47">
        <v>313</v>
      </c>
      <c r="E33" s="69">
        <f t="shared" si="0"/>
        <v>219.1</v>
      </c>
    </row>
    <row r="34" spans="1:5" x14ac:dyDescent="0.2">
      <c r="A34" s="47" t="s">
        <v>1700</v>
      </c>
      <c r="B34" s="47" t="s">
        <v>1933</v>
      </c>
      <c r="C34" s="47" t="s">
        <v>1966</v>
      </c>
      <c r="D34" s="47">
        <v>225</v>
      </c>
      <c r="E34" s="69">
        <f t="shared" si="0"/>
        <v>157.5</v>
      </c>
    </row>
    <row r="35" spans="1:5" x14ac:dyDescent="0.2">
      <c r="A35" s="47" t="s">
        <v>1700</v>
      </c>
      <c r="B35" s="47" t="s">
        <v>1933</v>
      </c>
      <c r="C35" s="47" t="s">
        <v>1967</v>
      </c>
      <c r="D35" s="47">
        <v>268</v>
      </c>
      <c r="E35" s="69">
        <f t="shared" si="0"/>
        <v>187.6</v>
      </c>
    </row>
    <row r="36" spans="1:5" x14ac:dyDescent="0.2">
      <c r="A36" s="47" t="s">
        <v>1700</v>
      </c>
      <c r="B36" s="47" t="s">
        <v>1933</v>
      </c>
      <c r="C36" s="47" t="s">
        <v>1968</v>
      </c>
      <c r="D36" s="47">
        <v>164</v>
      </c>
      <c r="E36" s="69">
        <f t="shared" si="0"/>
        <v>114.8</v>
      </c>
    </row>
    <row r="37" spans="1:5" x14ac:dyDescent="0.2">
      <c r="A37" s="47" t="s">
        <v>1700</v>
      </c>
      <c r="B37" s="47" t="s">
        <v>1933</v>
      </c>
      <c r="C37" s="47" t="s">
        <v>1969</v>
      </c>
      <c r="D37" s="47">
        <v>208</v>
      </c>
      <c r="E37" s="69">
        <f t="shared" si="0"/>
        <v>145.6</v>
      </c>
    </row>
    <row r="38" spans="1:5" x14ac:dyDescent="0.2">
      <c r="A38" s="47" t="s">
        <v>1700</v>
      </c>
      <c r="B38" s="47" t="s">
        <v>1933</v>
      </c>
      <c r="C38" s="47" t="s">
        <v>1970</v>
      </c>
      <c r="D38" s="47">
        <v>584</v>
      </c>
      <c r="E38" s="69">
        <f t="shared" si="0"/>
        <v>408.79999999999995</v>
      </c>
    </row>
    <row r="39" spans="1:5" x14ac:dyDescent="0.2">
      <c r="A39" s="47" t="s">
        <v>1700</v>
      </c>
      <c r="B39" s="47" t="s">
        <v>1933</v>
      </c>
      <c r="C39" s="47" t="s">
        <v>1971</v>
      </c>
      <c r="D39" s="47">
        <v>176</v>
      </c>
      <c r="E39" s="69">
        <f t="shared" si="0"/>
        <v>123.19999999999999</v>
      </c>
    </row>
    <row r="40" spans="1:5" x14ac:dyDescent="0.2">
      <c r="A40" s="47" t="s">
        <v>1700</v>
      </c>
      <c r="B40" s="47" t="s">
        <v>1933</v>
      </c>
      <c r="C40" s="47" t="s">
        <v>1972</v>
      </c>
      <c r="D40" s="47">
        <v>319</v>
      </c>
      <c r="E40" s="69">
        <f t="shared" si="0"/>
        <v>223.29999999999998</v>
      </c>
    </row>
    <row r="41" spans="1:5" x14ac:dyDescent="0.2">
      <c r="A41" s="47" t="s">
        <v>1700</v>
      </c>
      <c r="B41" s="47" t="s">
        <v>1933</v>
      </c>
      <c r="C41" s="47" t="s">
        <v>1973</v>
      </c>
      <c r="D41" s="47">
        <v>93</v>
      </c>
      <c r="E41" s="69">
        <f t="shared" si="0"/>
        <v>65.099999999999994</v>
      </c>
    </row>
    <row r="42" spans="1:5" x14ac:dyDescent="0.2">
      <c r="A42" s="47" t="s">
        <v>1700</v>
      </c>
      <c r="B42" s="47" t="s">
        <v>1933</v>
      </c>
      <c r="C42" s="47" t="s">
        <v>1974</v>
      </c>
      <c r="D42" s="47">
        <v>109</v>
      </c>
      <c r="E42" s="69">
        <f t="shared" si="0"/>
        <v>76.3</v>
      </c>
    </row>
    <row r="43" spans="1:5" x14ac:dyDescent="0.2">
      <c r="A43" s="47" t="s">
        <v>1700</v>
      </c>
      <c r="B43" s="47" t="s">
        <v>1933</v>
      </c>
      <c r="C43" s="47" t="s">
        <v>1975</v>
      </c>
      <c r="D43" s="47">
        <v>55</v>
      </c>
      <c r="E43" s="69">
        <f t="shared" si="0"/>
        <v>38.5</v>
      </c>
    </row>
    <row r="44" spans="1:5" x14ac:dyDescent="0.2">
      <c r="A44" s="47" t="s">
        <v>1700</v>
      </c>
      <c r="B44" s="47" t="s">
        <v>1933</v>
      </c>
      <c r="C44" s="47" t="s">
        <v>1976</v>
      </c>
      <c r="D44" s="47">
        <v>123</v>
      </c>
      <c r="E44" s="69">
        <f t="shared" si="0"/>
        <v>86.1</v>
      </c>
    </row>
    <row r="45" spans="1:5" x14ac:dyDescent="0.2">
      <c r="A45" s="47" t="s">
        <v>1700</v>
      </c>
      <c r="B45" s="47" t="s">
        <v>1933</v>
      </c>
      <c r="C45" s="47" t="s">
        <v>1977</v>
      </c>
      <c r="D45" s="47">
        <v>40</v>
      </c>
      <c r="E45" s="69">
        <f t="shared" si="0"/>
        <v>28</v>
      </c>
    </row>
    <row r="46" spans="1:5" x14ac:dyDescent="0.2">
      <c r="A46" s="47" t="s">
        <v>1700</v>
      </c>
      <c r="B46" s="47" t="s">
        <v>1933</v>
      </c>
      <c r="C46" s="47" t="s">
        <v>1978</v>
      </c>
      <c r="D46" s="47">
        <v>63</v>
      </c>
      <c r="E46" s="69">
        <f t="shared" si="0"/>
        <v>44.099999999999994</v>
      </c>
    </row>
    <row r="47" spans="1:5" x14ac:dyDescent="0.2">
      <c r="A47" s="47" t="s">
        <v>1700</v>
      </c>
      <c r="B47" s="47" t="s">
        <v>1933</v>
      </c>
      <c r="C47" s="47" t="s">
        <v>1979</v>
      </c>
      <c r="D47" s="47">
        <v>137</v>
      </c>
      <c r="E47" s="69">
        <f t="shared" si="0"/>
        <v>95.899999999999991</v>
      </c>
    </row>
    <row r="48" spans="1:5" x14ac:dyDescent="0.2">
      <c r="A48" s="47" t="s">
        <v>1700</v>
      </c>
      <c r="B48" s="47" t="s">
        <v>1933</v>
      </c>
      <c r="C48" s="47" t="s">
        <v>1980</v>
      </c>
      <c r="D48" s="47">
        <v>122</v>
      </c>
      <c r="E48" s="69">
        <f t="shared" si="0"/>
        <v>85.399999999999991</v>
      </c>
    </row>
    <row r="49" spans="1:5" x14ac:dyDescent="0.2">
      <c r="A49" s="47" t="s">
        <v>1700</v>
      </c>
      <c r="B49" s="47" t="s">
        <v>1933</v>
      </c>
      <c r="C49" s="47" t="s">
        <v>1981</v>
      </c>
      <c r="D49" s="47">
        <v>80</v>
      </c>
      <c r="E49" s="69">
        <f t="shared" si="0"/>
        <v>56</v>
      </c>
    </row>
    <row r="50" spans="1:5" x14ac:dyDescent="0.2">
      <c r="A50" s="47" t="s">
        <v>1700</v>
      </c>
      <c r="B50" s="47" t="s">
        <v>1933</v>
      </c>
      <c r="C50" s="47" t="s">
        <v>1982</v>
      </c>
      <c r="D50" s="47">
        <v>144</v>
      </c>
      <c r="E50" s="69">
        <f t="shared" si="0"/>
        <v>100.8</v>
      </c>
    </row>
    <row r="51" spans="1:5" x14ac:dyDescent="0.2">
      <c r="A51" s="47" t="s">
        <v>1700</v>
      </c>
      <c r="B51" s="47" t="s">
        <v>1933</v>
      </c>
      <c r="C51" s="47" t="s">
        <v>1983</v>
      </c>
      <c r="D51" s="47">
        <v>68</v>
      </c>
      <c r="E51" s="69">
        <f t="shared" si="0"/>
        <v>47.599999999999994</v>
      </c>
    </row>
    <row r="52" spans="1:5" x14ac:dyDescent="0.2">
      <c r="A52" s="47" t="s">
        <v>1700</v>
      </c>
      <c r="B52" s="47" t="s">
        <v>1933</v>
      </c>
      <c r="C52" s="47" t="s">
        <v>1984</v>
      </c>
      <c r="D52" s="47">
        <v>52</v>
      </c>
      <c r="E52" s="69">
        <f t="shared" si="0"/>
        <v>36.4</v>
      </c>
    </row>
    <row r="53" spans="1:5" x14ac:dyDescent="0.2">
      <c r="A53" s="47" t="s">
        <v>1700</v>
      </c>
      <c r="B53" s="47" t="s">
        <v>1933</v>
      </c>
      <c r="C53" s="47" t="s">
        <v>1985</v>
      </c>
      <c r="D53" s="47">
        <v>62</v>
      </c>
      <c r="E53" s="69">
        <f t="shared" si="0"/>
        <v>43.4</v>
      </c>
    </row>
    <row r="54" spans="1:5" x14ac:dyDescent="0.2">
      <c r="A54" s="47" t="s">
        <v>1700</v>
      </c>
      <c r="B54" s="47" t="s">
        <v>1933</v>
      </c>
      <c r="C54" s="47" t="s">
        <v>1986</v>
      </c>
      <c r="D54" s="47">
        <v>93</v>
      </c>
      <c r="E54" s="69">
        <f t="shared" si="0"/>
        <v>65.099999999999994</v>
      </c>
    </row>
    <row r="55" spans="1:5" x14ac:dyDescent="0.2">
      <c r="A55" s="47" t="s">
        <v>1700</v>
      </c>
      <c r="B55" s="47" t="s">
        <v>1933</v>
      </c>
      <c r="C55" s="47" t="s">
        <v>1987</v>
      </c>
      <c r="D55" s="47">
        <v>125</v>
      </c>
      <c r="E55" s="69">
        <f t="shared" si="0"/>
        <v>87.5</v>
      </c>
    </row>
    <row r="56" spans="1:5" x14ac:dyDescent="0.2">
      <c r="A56" s="47" t="s">
        <v>1700</v>
      </c>
      <c r="B56" s="47" t="s">
        <v>1933</v>
      </c>
      <c r="C56" s="47" t="s">
        <v>1988</v>
      </c>
      <c r="D56" s="47">
        <v>91</v>
      </c>
      <c r="E56" s="69">
        <f t="shared" si="0"/>
        <v>63.699999999999996</v>
      </c>
    </row>
    <row r="57" spans="1:5" x14ac:dyDescent="0.2">
      <c r="A57" s="47" t="s">
        <v>1700</v>
      </c>
      <c r="B57" s="47" t="s">
        <v>1933</v>
      </c>
      <c r="C57" s="47" t="s">
        <v>1989</v>
      </c>
      <c r="D57" s="47">
        <v>150</v>
      </c>
      <c r="E57" s="69">
        <f t="shared" si="0"/>
        <v>105</v>
      </c>
    </row>
    <row r="58" spans="1:5" x14ac:dyDescent="0.2">
      <c r="A58" s="47" t="s">
        <v>1700</v>
      </c>
      <c r="B58" s="47" t="s">
        <v>1933</v>
      </c>
      <c r="C58" s="47" t="s">
        <v>1990</v>
      </c>
      <c r="D58" s="47">
        <v>23</v>
      </c>
      <c r="E58" s="69">
        <f t="shared" si="0"/>
        <v>16.099999999999998</v>
      </c>
    </row>
    <row r="59" spans="1:5" x14ac:dyDescent="0.2">
      <c r="A59" s="47" t="s">
        <v>1700</v>
      </c>
      <c r="B59" s="47" t="s">
        <v>1933</v>
      </c>
      <c r="C59" s="47" t="s">
        <v>1991</v>
      </c>
      <c r="D59" s="47">
        <v>189</v>
      </c>
      <c r="E59" s="69">
        <f t="shared" si="0"/>
        <v>132.29999999999998</v>
      </c>
    </row>
    <row r="60" spans="1:5" x14ac:dyDescent="0.2">
      <c r="A60" s="47" t="s">
        <v>1700</v>
      </c>
      <c r="B60" s="47" t="s">
        <v>1933</v>
      </c>
      <c r="C60" s="47" t="s">
        <v>1992</v>
      </c>
      <c r="D60" s="47">
        <v>115</v>
      </c>
      <c r="E60" s="69">
        <f t="shared" si="0"/>
        <v>80.5</v>
      </c>
    </row>
    <row r="61" spans="1:5" x14ac:dyDescent="0.2">
      <c r="A61" s="47" t="s">
        <v>1700</v>
      </c>
      <c r="B61" s="47" t="s">
        <v>1933</v>
      </c>
      <c r="C61" s="47" t="s">
        <v>1993</v>
      </c>
      <c r="D61" s="47">
        <v>161</v>
      </c>
      <c r="E61" s="69">
        <f t="shared" si="0"/>
        <v>112.69999999999999</v>
      </c>
    </row>
    <row r="62" spans="1:5" x14ac:dyDescent="0.2">
      <c r="A62" s="47" t="s">
        <v>1700</v>
      </c>
      <c r="B62" s="47" t="s">
        <v>1933</v>
      </c>
      <c r="C62" s="47" t="s">
        <v>1994</v>
      </c>
      <c r="D62" s="47">
        <v>71</v>
      </c>
      <c r="E62" s="69">
        <f t="shared" si="0"/>
        <v>49.699999999999996</v>
      </c>
    </row>
    <row r="63" spans="1:5" x14ac:dyDescent="0.2">
      <c r="A63" s="47" t="s">
        <v>1700</v>
      </c>
      <c r="B63" s="47" t="s">
        <v>1933</v>
      </c>
      <c r="C63" s="47" t="s">
        <v>1995</v>
      </c>
      <c r="D63" s="47">
        <v>191</v>
      </c>
      <c r="E63" s="69">
        <f t="shared" si="0"/>
        <v>133.69999999999999</v>
      </c>
    </row>
    <row r="64" spans="1:5" x14ac:dyDescent="0.2">
      <c r="A64" s="47" t="s">
        <v>1700</v>
      </c>
      <c r="B64" s="47" t="s">
        <v>1933</v>
      </c>
      <c r="C64" s="47" t="s">
        <v>1996</v>
      </c>
      <c r="D64" s="47">
        <v>320</v>
      </c>
      <c r="E64" s="69">
        <f t="shared" si="0"/>
        <v>224</v>
      </c>
    </row>
    <row r="65" spans="1:5" x14ac:dyDescent="0.2">
      <c r="A65" s="47"/>
      <c r="B65" s="47"/>
      <c r="C65" s="47"/>
      <c r="D65" s="47">
        <f>SUM(D2:D64)</f>
        <v>6876</v>
      </c>
      <c r="E65" s="69">
        <f>SUM(E2:E64)</f>
        <v>4813.2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9"/>
  <sheetViews>
    <sheetView topLeftCell="A163" workbookViewId="0">
      <selection sqref="A1:XFD1048576"/>
    </sheetView>
  </sheetViews>
  <sheetFormatPr defaultColWidth="9" defaultRowHeight="13" x14ac:dyDescent="0.2"/>
  <cols>
    <col min="1" max="1" width="7.81640625" style="8" customWidth="1"/>
    <col min="2" max="2" width="8.7265625" style="9" customWidth="1"/>
    <col min="3" max="3" width="30.6328125" style="7" customWidth="1"/>
    <col min="4" max="4" width="9.36328125" style="8" bestFit="1" customWidth="1"/>
    <col min="5" max="5" width="20.7265625" style="10" customWidth="1"/>
    <col min="6" max="6" width="11.36328125" style="8" bestFit="1" customWidth="1"/>
    <col min="7" max="16384" width="9" style="7"/>
  </cols>
  <sheetData>
    <row r="1" spans="1:6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ht="17.5" x14ac:dyDescent="0.2">
      <c r="A2" s="4" t="s">
        <v>6</v>
      </c>
      <c r="B2" s="4" t="s">
        <v>108</v>
      </c>
      <c r="C2" s="5" t="s">
        <v>109</v>
      </c>
      <c r="D2" s="4">
        <v>85</v>
      </c>
      <c r="E2" s="11">
        <f>D2*70%</f>
        <v>59.499999999999993</v>
      </c>
      <c r="F2" s="4">
        <v>37</v>
      </c>
    </row>
    <row r="3" spans="1:6" ht="17.5" x14ac:dyDescent="0.2">
      <c r="A3" s="4" t="s">
        <v>6</v>
      </c>
      <c r="B3" s="4" t="s">
        <v>108</v>
      </c>
      <c r="C3" s="5" t="s">
        <v>110</v>
      </c>
      <c r="D3" s="4">
        <v>52</v>
      </c>
      <c r="E3" s="11">
        <f t="shared" ref="E3:E66" si="0">D3*70%</f>
        <v>36.4</v>
      </c>
      <c r="F3" s="4">
        <v>30</v>
      </c>
    </row>
    <row r="4" spans="1:6" ht="17.5" x14ac:dyDescent="0.2">
      <c r="A4" s="4" t="s">
        <v>6</v>
      </c>
      <c r="B4" s="4" t="s">
        <v>108</v>
      </c>
      <c r="C4" s="5" t="s">
        <v>111</v>
      </c>
      <c r="D4" s="4">
        <v>342</v>
      </c>
      <c r="E4" s="11">
        <f t="shared" si="0"/>
        <v>239.39999999999998</v>
      </c>
      <c r="F4" s="4">
        <v>158</v>
      </c>
    </row>
    <row r="5" spans="1:6" ht="17.5" x14ac:dyDescent="0.2">
      <c r="A5" s="4" t="s">
        <v>6</v>
      </c>
      <c r="B5" s="4" t="s">
        <v>108</v>
      </c>
      <c r="C5" s="5" t="s">
        <v>112</v>
      </c>
      <c r="D5" s="4">
        <v>62</v>
      </c>
      <c r="E5" s="11">
        <f t="shared" si="0"/>
        <v>43.4</v>
      </c>
      <c r="F5" s="4">
        <v>0</v>
      </c>
    </row>
    <row r="6" spans="1:6" ht="17.5" x14ac:dyDescent="0.2">
      <c r="A6" s="4" t="s">
        <v>6</v>
      </c>
      <c r="B6" s="4" t="s">
        <v>108</v>
      </c>
      <c r="C6" s="5" t="s">
        <v>113</v>
      </c>
      <c r="D6" s="4">
        <v>104</v>
      </c>
      <c r="E6" s="11">
        <f t="shared" si="0"/>
        <v>72.8</v>
      </c>
      <c r="F6" s="4">
        <v>55</v>
      </c>
    </row>
    <row r="7" spans="1:6" ht="17.5" x14ac:dyDescent="0.2">
      <c r="A7" s="4" t="s">
        <v>6</v>
      </c>
      <c r="B7" s="4" t="s">
        <v>108</v>
      </c>
      <c r="C7" s="5" t="s">
        <v>114</v>
      </c>
      <c r="D7" s="4">
        <v>169</v>
      </c>
      <c r="E7" s="11">
        <f t="shared" si="0"/>
        <v>118.3</v>
      </c>
      <c r="F7" s="4">
        <v>52</v>
      </c>
    </row>
    <row r="8" spans="1:6" ht="17.5" x14ac:dyDescent="0.2">
      <c r="A8" s="4" t="s">
        <v>6</v>
      </c>
      <c r="B8" s="4" t="s">
        <v>108</v>
      </c>
      <c r="C8" s="5" t="s">
        <v>115</v>
      </c>
      <c r="D8" s="4">
        <v>421</v>
      </c>
      <c r="E8" s="11">
        <f t="shared" si="0"/>
        <v>294.7</v>
      </c>
      <c r="F8" s="4">
        <v>197</v>
      </c>
    </row>
    <row r="9" spans="1:6" ht="17.5" x14ac:dyDescent="0.2">
      <c r="A9" s="4" t="s">
        <v>6</v>
      </c>
      <c r="B9" s="4" t="s">
        <v>108</v>
      </c>
      <c r="C9" s="5" t="s">
        <v>116</v>
      </c>
      <c r="D9" s="4">
        <v>1561</v>
      </c>
      <c r="E9" s="11">
        <f t="shared" si="0"/>
        <v>1092.6999999999998</v>
      </c>
      <c r="F9" s="4">
        <v>736</v>
      </c>
    </row>
    <row r="10" spans="1:6" ht="17.5" x14ac:dyDescent="0.2">
      <c r="A10" s="4" t="s">
        <v>6</v>
      </c>
      <c r="B10" s="4" t="s">
        <v>108</v>
      </c>
      <c r="C10" s="5" t="s">
        <v>117</v>
      </c>
      <c r="D10" s="4">
        <v>105</v>
      </c>
      <c r="E10" s="11">
        <f t="shared" si="0"/>
        <v>73.5</v>
      </c>
      <c r="F10" s="4">
        <v>40</v>
      </c>
    </row>
    <row r="11" spans="1:6" ht="17.5" x14ac:dyDescent="0.2">
      <c r="A11" s="4" t="s">
        <v>6</v>
      </c>
      <c r="B11" s="4" t="s">
        <v>108</v>
      </c>
      <c r="C11" s="5" t="s">
        <v>118</v>
      </c>
      <c r="D11" s="4">
        <v>138</v>
      </c>
      <c r="E11" s="11">
        <f t="shared" si="0"/>
        <v>96.6</v>
      </c>
      <c r="F11" s="4">
        <v>96</v>
      </c>
    </row>
    <row r="12" spans="1:6" ht="17.5" x14ac:dyDescent="0.2">
      <c r="A12" s="4" t="s">
        <v>6</v>
      </c>
      <c r="B12" s="4" t="s">
        <v>108</v>
      </c>
      <c r="C12" s="5" t="s">
        <v>119</v>
      </c>
      <c r="D12" s="4">
        <v>48</v>
      </c>
      <c r="E12" s="11">
        <f t="shared" si="0"/>
        <v>33.599999999999994</v>
      </c>
      <c r="F12" s="4">
        <v>8</v>
      </c>
    </row>
    <row r="13" spans="1:6" ht="17.5" x14ac:dyDescent="0.2">
      <c r="A13" s="4" t="s">
        <v>6</v>
      </c>
      <c r="B13" s="4" t="s">
        <v>108</v>
      </c>
      <c r="C13" s="5" t="s">
        <v>120</v>
      </c>
      <c r="D13" s="4">
        <v>83</v>
      </c>
      <c r="E13" s="11">
        <f t="shared" si="0"/>
        <v>58.099999999999994</v>
      </c>
      <c r="F13" s="4">
        <v>23</v>
      </c>
    </row>
    <row r="14" spans="1:6" ht="17.5" x14ac:dyDescent="0.2">
      <c r="A14" s="4" t="s">
        <v>6</v>
      </c>
      <c r="B14" s="4" t="s">
        <v>108</v>
      </c>
      <c r="C14" s="5" t="s">
        <v>121</v>
      </c>
      <c r="D14" s="4">
        <v>505</v>
      </c>
      <c r="E14" s="11">
        <f t="shared" si="0"/>
        <v>353.5</v>
      </c>
      <c r="F14" s="4">
        <v>224</v>
      </c>
    </row>
    <row r="15" spans="1:6" ht="17.5" x14ac:dyDescent="0.2">
      <c r="A15" s="4" t="s">
        <v>6</v>
      </c>
      <c r="B15" s="4" t="s">
        <v>108</v>
      </c>
      <c r="C15" s="5" t="s">
        <v>122</v>
      </c>
      <c r="D15" s="4">
        <v>189</v>
      </c>
      <c r="E15" s="11">
        <f t="shared" si="0"/>
        <v>132.29999999999998</v>
      </c>
      <c r="F15" s="4">
        <v>45</v>
      </c>
    </row>
    <row r="16" spans="1:6" ht="17.5" x14ac:dyDescent="0.2">
      <c r="A16" s="4" t="s">
        <v>6</v>
      </c>
      <c r="B16" s="4" t="s">
        <v>108</v>
      </c>
      <c r="C16" s="5" t="s">
        <v>123</v>
      </c>
      <c r="D16" s="4">
        <v>631</v>
      </c>
      <c r="E16" s="11">
        <f t="shared" si="0"/>
        <v>441.7</v>
      </c>
      <c r="F16" s="4">
        <v>224</v>
      </c>
    </row>
    <row r="17" spans="1:6" ht="17.5" x14ac:dyDescent="0.2">
      <c r="A17" s="4" t="s">
        <v>6</v>
      </c>
      <c r="B17" s="4" t="s">
        <v>108</v>
      </c>
      <c r="C17" s="5" t="s">
        <v>124</v>
      </c>
      <c r="D17" s="4">
        <v>115</v>
      </c>
      <c r="E17" s="11">
        <f t="shared" si="0"/>
        <v>80.5</v>
      </c>
      <c r="F17" s="4">
        <v>12</v>
      </c>
    </row>
    <row r="18" spans="1:6" ht="17.5" x14ac:dyDescent="0.2">
      <c r="A18" s="4" t="s">
        <v>6</v>
      </c>
      <c r="B18" s="4" t="s">
        <v>108</v>
      </c>
      <c r="C18" s="5" t="s">
        <v>125</v>
      </c>
      <c r="D18" s="4">
        <v>482</v>
      </c>
      <c r="E18" s="11">
        <f t="shared" si="0"/>
        <v>337.4</v>
      </c>
      <c r="F18" s="4">
        <v>258</v>
      </c>
    </row>
    <row r="19" spans="1:6" ht="17.5" x14ac:dyDescent="0.2">
      <c r="A19" s="4" t="s">
        <v>6</v>
      </c>
      <c r="B19" s="4" t="s">
        <v>108</v>
      </c>
      <c r="C19" s="5" t="s">
        <v>126</v>
      </c>
      <c r="D19" s="4">
        <v>123</v>
      </c>
      <c r="E19" s="11">
        <f t="shared" si="0"/>
        <v>86.1</v>
      </c>
      <c r="F19" s="4">
        <v>41</v>
      </c>
    </row>
    <row r="20" spans="1:6" ht="17.5" x14ac:dyDescent="0.2">
      <c r="A20" s="4" t="s">
        <v>6</v>
      </c>
      <c r="B20" s="4" t="s">
        <v>108</v>
      </c>
      <c r="C20" s="5" t="s">
        <v>127</v>
      </c>
      <c r="D20" s="4">
        <v>393</v>
      </c>
      <c r="E20" s="11">
        <f t="shared" si="0"/>
        <v>275.09999999999997</v>
      </c>
      <c r="F20" s="4">
        <v>183</v>
      </c>
    </row>
    <row r="21" spans="1:6" ht="17.5" x14ac:dyDescent="0.2">
      <c r="A21" s="4" t="s">
        <v>6</v>
      </c>
      <c r="B21" s="4" t="s">
        <v>108</v>
      </c>
      <c r="C21" s="5" t="s">
        <v>128</v>
      </c>
      <c r="D21" s="4">
        <v>211</v>
      </c>
      <c r="E21" s="11">
        <f t="shared" si="0"/>
        <v>147.69999999999999</v>
      </c>
      <c r="F21" s="4">
        <v>62</v>
      </c>
    </row>
    <row r="22" spans="1:6" ht="17.5" x14ac:dyDescent="0.2">
      <c r="A22" s="4" t="s">
        <v>6</v>
      </c>
      <c r="B22" s="4" t="s">
        <v>108</v>
      </c>
      <c r="C22" s="5" t="s">
        <v>129</v>
      </c>
      <c r="D22" s="4">
        <v>108</v>
      </c>
      <c r="E22" s="11">
        <f t="shared" si="0"/>
        <v>75.599999999999994</v>
      </c>
      <c r="F22" s="4">
        <v>12</v>
      </c>
    </row>
    <row r="23" spans="1:6" ht="17.5" x14ac:dyDescent="0.2">
      <c r="A23" s="4" t="s">
        <v>6</v>
      </c>
      <c r="B23" s="4" t="s">
        <v>108</v>
      </c>
      <c r="C23" s="5" t="s">
        <v>130</v>
      </c>
      <c r="D23" s="4">
        <v>1774</v>
      </c>
      <c r="E23" s="11">
        <f t="shared" si="0"/>
        <v>1241.8</v>
      </c>
      <c r="F23" s="4">
        <v>533</v>
      </c>
    </row>
    <row r="24" spans="1:6" ht="17.5" x14ac:dyDescent="0.2">
      <c r="A24" s="4" t="s">
        <v>6</v>
      </c>
      <c r="B24" s="4" t="s">
        <v>108</v>
      </c>
      <c r="C24" s="5" t="s">
        <v>131</v>
      </c>
      <c r="D24" s="4">
        <v>719</v>
      </c>
      <c r="E24" s="11">
        <f t="shared" si="0"/>
        <v>503.29999999999995</v>
      </c>
      <c r="F24" s="4">
        <v>215</v>
      </c>
    </row>
    <row r="25" spans="1:6" ht="17.5" x14ac:dyDescent="0.2">
      <c r="A25" s="4" t="s">
        <v>6</v>
      </c>
      <c r="B25" s="4" t="s">
        <v>108</v>
      </c>
      <c r="C25" s="5" t="s">
        <v>132</v>
      </c>
      <c r="D25" s="4">
        <v>311</v>
      </c>
      <c r="E25" s="11">
        <f t="shared" si="0"/>
        <v>217.7</v>
      </c>
      <c r="F25" s="4">
        <v>88</v>
      </c>
    </row>
    <row r="26" spans="1:6" ht="17.5" x14ac:dyDescent="0.2">
      <c r="A26" s="4" t="s">
        <v>6</v>
      </c>
      <c r="B26" s="4" t="s">
        <v>108</v>
      </c>
      <c r="C26" s="5" t="s">
        <v>133</v>
      </c>
      <c r="D26" s="4">
        <v>620</v>
      </c>
      <c r="E26" s="11">
        <f t="shared" si="0"/>
        <v>434</v>
      </c>
      <c r="F26" s="4">
        <v>78</v>
      </c>
    </row>
    <row r="27" spans="1:6" ht="17.5" x14ac:dyDescent="0.2">
      <c r="A27" s="4" t="s">
        <v>6</v>
      </c>
      <c r="B27" s="4" t="s">
        <v>108</v>
      </c>
      <c r="C27" s="5" t="s">
        <v>134</v>
      </c>
      <c r="D27" s="4">
        <v>789</v>
      </c>
      <c r="E27" s="11">
        <f t="shared" si="0"/>
        <v>552.29999999999995</v>
      </c>
      <c r="F27" s="4">
        <v>325</v>
      </c>
    </row>
    <row r="28" spans="1:6" ht="17.5" x14ac:dyDescent="0.2">
      <c r="A28" s="4" t="s">
        <v>6</v>
      </c>
      <c r="B28" s="4" t="s">
        <v>108</v>
      </c>
      <c r="C28" s="5" t="s">
        <v>135</v>
      </c>
      <c r="D28" s="4">
        <v>975</v>
      </c>
      <c r="E28" s="11">
        <f t="shared" si="0"/>
        <v>682.5</v>
      </c>
      <c r="F28" s="4">
        <v>320</v>
      </c>
    </row>
    <row r="29" spans="1:6" ht="17.5" x14ac:dyDescent="0.2">
      <c r="A29" s="4" t="s">
        <v>6</v>
      </c>
      <c r="B29" s="4" t="s">
        <v>108</v>
      </c>
      <c r="C29" s="5" t="s">
        <v>136</v>
      </c>
      <c r="D29" s="4">
        <v>466</v>
      </c>
      <c r="E29" s="11">
        <f t="shared" si="0"/>
        <v>326.2</v>
      </c>
      <c r="F29" s="4">
        <v>369</v>
      </c>
    </row>
    <row r="30" spans="1:6" ht="17.5" x14ac:dyDescent="0.2">
      <c r="A30" s="4" t="s">
        <v>6</v>
      </c>
      <c r="B30" s="4" t="s">
        <v>108</v>
      </c>
      <c r="C30" s="5" t="s">
        <v>137</v>
      </c>
      <c r="D30" s="4">
        <v>948</v>
      </c>
      <c r="E30" s="11">
        <f t="shared" si="0"/>
        <v>663.59999999999991</v>
      </c>
      <c r="F30" s="4">
        <v>473</v>
      </c>
    </row>
    <row r="31" spans="1:6" ht="17.5" x14ac:dyDescent="0.2">
      <c r="A31" s="4" t="s">
        <v>6</v>
      </c>
      <c r="B31" s="4" t="s">
        <v>108</v>
      </c>
      <c r="C31" s="5" t="s">
        <v>138</v>
      </c>
      <c r="D31" s="4">
        <v>1780</v>
      </c>
      <c r="E31" s="11">
        <f t="shared" si="0"/>
        <v>1246</v>
      </c>
      <c r="F31" s="4">
        <v>612</v>
      </c>
    </row>
    <row r="32" spans="1:6" ht="17.5" x14ac:dyDescent="0.2">
      <c r="A32" s="4" t="s">
        <v>6</v>
      </c>
      <c r="B32" s="4" t="s">
        <v>108</v>
      </c>
      <c r="C32" s="5" t="s">
        <v>139</v>
      </c>
      <c r="D32" s="4">
        <v>315</v>
      </c>
      <c r="E32" s="11">
        <f t="shared" si="0"/>
        <v>220.5</v>
      </c>
      <c r="F32" s="4">
        <v>104</v>
      </c>
    </row>
    <row r="33" spans="1:6" ht="17.5" x14ac:dyDescent="0.2">
      <c r="A33" s="4" t="s">
        <v>6</v>
      </c>
      <c r="B33" s="4" t="s">
        <v>108</v>
      </c>
      <c r="C33" s="5" t="s">
        <v>140</v>
      </c>
      <c r="D33" s="4">
        <v>265</v>
      </c>
      <c r="E33" s="11">
        <f t="shared" si="0"/>
        <v>185.5</v>
      </c>
      <c r="F33" s="4">
        <v>0</v>
      </c>
    </row>
    <row r="34" spans="1:6" ht="17.5" x14ac:dyDescent="0.2">
      <c r="A34" s="4" t="s">
        <v>6</v>
      </c>
      <c r="B34" s="4" t="s">
        <v>108</v>
      </c>
      <c r="C34" s="5" t="s">
        <v>141</v>
      </c>
      <c r="D34" s="4">
        <v>330</v>
      </c>
      <c r="E34" s="11">
        <f t="shared" si="0"/>
        <v>230.99999999999997</v>
      </c>
      <c r="F34" s="4">
        <v>0</v>
      </c>
    </row>
    <row r="35" spans="1:6" ht="17.5" x14ac:dyDescent="0.2">
      <c r="A35" s="4" t="s">
        <v>6</v>
      </c>
      <c r="B35" s="4" t="s">
        <v>108</v>
      </c>
      <c r="C35" s="5" t="s">
        <v>142</v>
      </c>
      <c r="D35" s="4">
        <v>662</v>
      </c>
      <c r="E35" s="11">
        <f t="shared" si="0"/>
        <v>463.4</v>
      </c>
      <c r="F35" s="4">
        <v>127</v>
      </c>
    </row>
    <row r="36" spans="1:6" ht="17.5" x14ac:dyDescent="0.2">
      <c r="A36" s="4" t="s">
        <v>6</v>
      </c>
      <c r="B36" s="4" t="s">
        <v>108</v>
      </c>
      <c r="C36" s="5" t="s">
        <v>143</v>
      </c>
      <c r="D36" s="4">
        <v>145</v>
      </c>
      <c r="E36" s="11">
        <f t="shared" si="0"/>
        <v>101.5</v>
      </c>
      <c r="F36" s="4">
        <v>21</v>
      </c>
    </row>
    <row r="37" spans="1:6" ht="17.5" x14ac:dyDescent="0.2">
      <c r="A37" s="4" t="s">
        <v>6</v>
      </c>
      <c r="B37" s="4" t="s">
        <v>108</v>
      </c>
      <c r="C37" s="5" t="s">
        <v>144</v>
      </c>
      <c r="D37" s="4">
        <v>667</v>
      </c>
      <c r="E37" s="11">
        <f t="shared" si="0"/>
        <v>466.9</v>
      </c>
      <c r="F37" s="4">
        <v>370</v>
      </c>
    </row>
    <row r="38" spans="1:6" ht="17.5" x14ac:dyDescent="0.2">
      <c r="A38" s="4" t="s">
        <v>6</v>
      </c>
      <c r="B38" s="4" t="s">
        <v>108</v>
      </c>
      <c r="C38" s="5" t="s">
        <v>145</v>
      </c>
      <c r="D38" s="4">
        <v>74</v>
      </c>
      <c r="E38" s="11">
        <f t="shared" si="0"/>
        <v>51.8</v>
      </c>
      <c r="F38" s="4">
        <v>0</v>
      </c>
    </row>
    <row r="39" spans="1:6" ht="17.5" x14ac:dyDescent="0.2">
      <c r="A39" s="4" t="s">
        <v>6</v>
      </c>
      <c r="B39" s="4" t="s">
        <v>108</v>
      </c>
      <c r="C39" s="5" t="s">
        <v>146</v>
      </c>
      <c r="D39" s="4">
        <v>285</v>
      </c>
      <c r="E39" s="11">
        <f t="shared" si="0"/>
        <v>199.5</v>
      </c>
      <c r="F39" s="4">
        <v>37</v>
      </c>
    </row>
    <row r="40" spans="1:6" ht="17.5" x14ac:dyDescent="0.2">
      <c r="A40" s="4" t="s">
        <v>6</v>
      </c>
      <c r="B40" s="4" t="s">
        <v>108</v>
      </c>
      <c r="C40" s="5" t="s">
        <v>147</v>
      </c>
      <c r="D40" s="4">
        <v>465</v>
      </c>
      <c r="E40" s="11">
        <f t="shared" si="0"/>
        <v>325.5</v>
      </c>
      <c r="F40" s="4">
        <v>167</v>
      </c>
    </row>
    <row r="41" spans="1:6" ht="17.5" x14ac:dyDescent="0.2">
      <c r="A41" s="4" t="s">
        <v>6</v>
      </c>
      <c r="B41" s="4" t="s">
        <v>108</v>
      </c>
      <c r="C41" s="5" t="s">
        <v>148</v>
      </c>
      <c r="D41" s="4">
        <v>1314</v>
      </c>
      <c r="E41" s="11">
        <f t="shared" si="0"/>
        <v>919.8</v>
      </c>
      <c r="F41" s="4">
        <v>490</v>
      </c>
    </row>
    <row r="42" spans="1:6" ht="17.5" x14ac:dyDescent="0.2">
      <c r="A42" s="4" t="s">
        <v>6</v>
      </c>
      <c r="B42" s="4" t="s">
        <v>108</v>
      </c>
      <c r="C42" s="5" t="s">
        <v>149</v>
      </c>
      <c r="D42" s="4">
        <v>285</v>
      </c>
      <c r="E42" s="11">
        <f t="shared" si="0"/>
        <v>199.5</v>
      </c>
      <c r="F42" s="4">
        <v>61</v>
      </c>
    </row>
    <row r="43" spans="1:6" ht="17.5" x14ac:dyDescent="0.2">
      <c r="A43" s="4" t="s">
        <v>6</v>
      </c>
      <c r="B43" s="4" t="s">
        <v>108</v>
      </c>
      <c r="C43" s="5" t="s">
        <v>150</v>
      </c>
      <c r="D43" s="4">
        <v>279</v>
      </c>
      <c r="E43" s="11">
        <f t="shared" si="0"/>
        <v>195.29999999999998</v>
      </c>
      <c r="F43" s="4">
        <v>66</v>
      </c>
    </row>
    <row r="44" spans="1:6" ht="17.5" x14ac:dyDescent="0.2">
      <c r="A44" s="4" t="s">
        <v>6</v>
      </c>
      <c r="B44" s="4" t="s">
        <v>108</v>
      </c>
      <c r="C44" s="5" t="s">
        <v>151</v>
      </c>
      <c r="D44" s="4">
        <v>373</v>
      </c>
      <c r="E44" s="11">
        <f t="shared" si="0"/>
        <v>261.09999999999997</v>
      </c>
      <c r="F44" s="4">
        <v>93</v>
      </c>
    </row>
    <row r="45" spans="1:6" ht="17.5" x14ac:dyDescent="0.2">
      <c r="A45" s="4" t="s">
        <v>6</v>
      </c>
      <c r="B45" s="4" t="s">
        <v>108</v>
      </c>
      <c r="C45" s="5" t="s">
        <v>152</v>
      </c>
      <c r="D45" s="4">
        <v>130</v>
      </c>
      <c r="E45" s="11">
        <f t="shared" si="0"/>
        <v>91</v>
      </c>
      <c r="F45" s="4">
        <v>0</v>
      </c>
    </row>
    <row r="46" spans="1:6" ht="17.5" x14ac:dyDescent="0.2">
      <c r="A46" s="4" t="s">
        <v>6</v>
      </c>
      <c r="B46" s="4" t="s">
        <v>108</v>
      </c>
      <c r="C46" s="5" t="s">
        <v>153</v>
      </c>
      <c r="D46" s="4">
        <v>188</v>
      </c>
      <c r="E46" s="11">
        <f t="shared" si="0"/>
        <v>131.6</v>
      </c>
      <c r="F46" s="4">
        <v>7</v>
      </c>
    </row>
    <row r="47" spans="1:6" ht="17.5" x14ac:dyDescent="0.2">
      <c r="A47" s="4" t="s">
        <v>6</v>
      </c>
      <c r="B47" s="4" t="s">
        <v>108</v>
      </c>
      <c r="C47" s="5" t="s">
        <v>154</v>
      </c>
      <c r="D47" s="4">
        <v>244</v>
      </c>
      <c r="E47" s="11">
        <f t="shared" si="0"/>
        <v>170.79999999999998</v>
      </c>
      <c r="F47" s="4">
        <v>5</v>
      </c>
    </row>
    <row r="48" spans="1:6" ht="17.5" x14ac:dyDescent="0.2">
      <c r="A48" s="4" t="s">
        <v>6</v>
      </c>
      <c r="B48" s="4" t="s">
        <v>108</v>
      </c>
      <c r="C48" s="5" t="s">
        <v>155</v>
      </c>
      <c r="D48" s="4">
        <v>445</v>
      </c>
      <c r="E48" s="11">
        <f t="shared" si="0"/>
        <v>311.5</v>
      </c>
      <c r="F48" s="4">
        <v>115</v>
      </c>
    </row>
    <row r="49" spans="1:6" ht="17.5" x14ac:dyDescent="0.2">
      <c r="A49" s="4" t="s">
        <v>6</v>
      </c>
      <c r="B49" s="4" t="s">
        <v>108</v>
      </c>
      <c r="C49" s="5" t="s">
        <v>156</v>
      </c>
      <c r="D49" s="4">
        <v>4</v>
      </c>
      <c r="E49" s="11">
        <f t="shared" si="0"/>
        <v>2.8</v>
      </c>
      <c r="F49" s="4">
        <v>0</v>
      </c>
    </row>
    <row r="50" spans="1:6" ht="17.5" x14ac:dyDescent="0.2">
      <c r="A50" s="4" t="s">
        <v>6</v>
      </c>
      <c r="B50" s="4" t="s">
        <v>108</v>
      </c>
      <c r="C50" s="5" t="s">
        <v>157</v>
      </c>
      <c r="D50" s="4">
        <v>349</v>
      </c>
      <c r="E50" s="11">
        <f t="shared" si="0"/>
        <v>244.29999999999998</v>
      </c>
      <c r="F50" s="4">
        <v>5</v>
      </c>
    </row>
    <row r="51" spans="1:6" ht="17.5" x14ac:dyDescent="0.2">
      <c r="A51" s="4" t="s">
        <v>6</v>
      </c>
      <c r="B51" s="4" t="s">
        <v>108</v>
      </c>
      <c r="C51" s="5" t="s">
        <v>158</v>
      </c>
      <c r="D51" s="4">
        <v>479</v>
      </c>
      <c r="E51" s="11">
        <f t="shared" si="0"/>
        <v>335.29999999999995</v>
      </c>
      <c r="F51" s="4">
        <v>17</v>
      </c>
    </row>
    <row r="52" spans="1:6" ht="17.5" x14ac:dyDescent="0.2">
      <c r="A52" s="4" t="s">
        <v>6</v>
      </c>
      <c r="B52" s="4" t="s">
        <v>108</v>
      </c>
      <c r="C52" s="5" t="s">
        <v>159</v>
      </c>
      <c r="D52" s="4">
        <v>204</v>
      </c>
      <c r="E52" s="11">
        <f t="shared" si="0"/>
        <v>142.79999999999998</v>
      </c>
      <c r="F52" s="4">
        <v>0</v>
      </c>
    </row>
    <row r="53" spans="1:6" ht="17.5" x14ac:dyDescent="0.2">
      <c r="A53" s="4" t="s">
        <v>6</v>
      </c>
      <c r="B53" s="4" t="s">
        <v>108</v>
      </c>
      <c r="C53" s="5" t="s">
        <v>160</v>
      </c>
      <c r="D53" s="4">
        <v>55</v>
      </c>
      <c r="E53" s="11">
        <f t="shared" si="0"/>
        <v>38.5</v>
      </c>
      <c r="F53" s="4">
        <v>0</v>
      </c>
    </row>
    <row r="54" spans="1:6" ht="17.5" x14ac:dyDescent="0.2">
      <c r="A54" s="4" t="s">
        <v>6</v>
      </c>
      <c r="B54" s="4" t="s">
        <v>108</v>
      </c>
      <c r="C54" s="5" t="s">
        <v>161</v>
      </c>
      <c r="D54" s="4">
        <v>240</v>
      </c>
      <c r="E54" s="11">
        <f t="shared" si="0"/>
        <v>168</v>
      </c>
      <c r="F54" s="4">
        <v>20</v>
      </c>
    </row>
    <row r="55" spans="1:6" ht="17.5" x14ac:dyDescent="0.2">
      <c r="A55" s="4" t="s">
        <v>6</v>
      </c>
      <c r="B55" s="4" t="s">
        <v>108</v>
      </c>
      <c r="C55" s="5" t="s">
        <v>162</v>
      </c>
      <c r="D55" s="4">
        <v>128</v>
      </c>
      <c r="E55" s="11">
        <f t="shared" si="0"/>
        <v>89.6</v>
      </c>
      <c r="F55" s="4">
        <v>0</v>
      </c>
    </row>
    <row r="56" spans="1:6" ht="17.5" x14ac:dyDescent="0.2">
      <c r="A56" s="4" t="s">
        <v>6</v>
      </c>
      <c r="B56" s="4" t="s">
        <v>108</v>
      </c>
      <c r="C56" s="5" t="s">
        <v>163</v>
      </c>
      <c r="D56" s="4">
        <v>2074</v>
      </c>
      <c r="E56" s="11">
        <f t="shared" si="0"/>
        <v>1451.8</v>
      </c>
      <c r="F56" s="4">
        <v>669</v>
      </c>
    </row>
    <row r="57" spans="1:6" ht="17.5" x14ac:dyDescent="0.2">
      <c r="A57" s="4" t="s">
        <v>6</v>
      </c>
      <c r="B57" s="4" t="s">
        <v>108</v>
      </c>
      <c r="C57" s="5" t="s">
        <v>164</v>
      </c>
      <c r="D57" s="4">
        <v>1129</v>
      </c>
      <c r="E57" s="11">
        <f t="shared" si="0"/>
        <v>790.3</v>
      </c>
      <c r="F57" s="4">
        <v>415</v>
      </c>
    </row>
    <row r="58" spans="1:6" ht="17.5" x14ac:dyDescent="0.2">
      <c r="A58" s="4" t="s">
        <v>6</v>
      </c>
      <c r="B58" s="4" t="s">
        <v>108</v>
      </c>
      <c r="C58" s="5" t="s">
        <v>165</v>
      </c>
      <c r="D58" s="4">
        <v>10</v>
      </c>
      <c r="E58" s="11">
        <f t="shared" si="0"/>
        <v>7</v>
      </c>
      <c r="F58" s="4">
        <v>0</v>
      </c>
    </row>
    <row r="59" spans="1:6" ht="17.5" x14ac:dyDescent="0.2">
      <c r="A59" s="4" t="s">
        <v>6</v>
      </c>
      <c r="B59" s="4" t="s">
        <v>108</v>
      </c>
      <c r="C59" s="5" t="s">
        <v>166</v>
      </c>
      <c r="D59" s="4">
        <v>647</v>
      </c>
      <c r="E59" s="11">
        <f t="shared" si="0"/>
        <v>452.9</v>
      </c>
      <c r="F59" s="4">
        <v>100</v>
      </c>
    </row>
    <row r="60" spans="1:6" ht="17.5" x14ac:dyDescent="0.2">
      <c r="A60" s="4" t="s">
        <v>6</v>
      </c>
      <c r="B60" s="4" t="s">
        <v>108</v>
      </c>
      <c r="C60" s="5" t="s">
        <v>167</v>
      </c>
      <c r="D60" s="4">
        <v>733</v>
      </c>
      <c r="E60" s="11">
        <f t="shared" si="0"/>
        <v>513.1</v>
      </c>
      <c r="F60" s="4">
        <v>274</v>
      </c>
    </row>
    <row r="61" spans="1:6" ht="17.5" x14ac:dyDescent="0.2">
      <c r="A61" s="4" t="s">
        <v>6</v>
      </c>
      <c r="B61" s="4" t="s">
        <v>108</v>
      </c>
      <c r="C61" s="5" t="s">
        <v>168</v>
      </c>
      <c r="D61" s="4">
        <v>526</v>
      </c>
      <c r="E61" s="11">
        <f t="shared" si="0"/>
        <v>368.2</v>
      </c>
      <c r="F61" s="4">
        <v>276</v>
      </c>
    </row>
    <row r="62" spans="1:6" ht="17.5" x14ac:dyDescent="0.2">
      <c r="A62" s="4" t="s">
        <v>6</v>
      </c>
      <c r="B62" s="4" t="s">
        <v>108</v>
      </c>
      <c r="C62" s="5" t="s">
        <v>169</v>
      </c>
      <c r="D62" s="4">
        <v>620</v>
      </c>
      <c r="E62" s="11">
        <f t="shared" si="0"/>
        <v>434</v>
      </c>
      <c r="F62" s="4">
        <v>94</v>
      </c>
    </row>
    <row r="63" spans="1:6" ht="17.5" x14ac:dyDescent="0.2">
      <c r="A63" s="4" t="s">
        <v>6</v>
      </c>
      <c r="B63" s="4" t="s">
        <v>108</v>
      </c>
      <c r="C63" s="5" t="s">
        <v>170</v>
      </c>
      <c r="D63" s="4">
        <v>639</v>
      </c>
      <c r="E63" s="11">
        <f t="shared" si="0"/>
        <v>447.29999999999995</v>
      </c>
      <c r="F63" s="4">
        <v>102</v>
      </c>
    </row>
    <row r="64" spans="1:6" ht="17.5" x14ac:dyDescent="0.2">
      <c r="A64" s="4" t="s">
        <v>6</v>
      </c>
      <c r="B64" s="4" t="s">
        <v>108</v>
      </c>
      <c r="C64" s="5" t="s">
        <v>171</v>
      </c>
      <c r="D64" s="4">
        <v>376</v>
      </c>
      <c r="E64" s="11">
        <f t="shared" si="0"/>
        <v>263.2</v>
      </c>
      <c r="F64" s="4">
        <v>24</v>
      </c>
    </row>
    <row r="65" spans="1:6" ht="17.5" x14ac:dyDescent="0.2">
      <c r="A65" s="4" t="s">
        <v>6</v>
      </c>
      <c r="B65" s="4" t="s">
        <v>108</v>
      </c>
      <c r="C65" s="5" t="s">
        <v>172</v>
      </c>
      <c r="D65" s="4">
        <v>810</v>
      </c>
      <c r="E65" s="11">
        <f t="shared" si="0"/>
        <v>567</v>
      </c>
      <c r="F65" s="4">
        <v>183</v>
      </c>
    </row>
    <row r="66" spans="1:6" ht="17.5" x14ac:dyDescent="0.2">
      <c r="A66" s="4" t="s">
        <v>6</v>
      </c>
      <c r="B66" s="4" t="s">
        <v>108</v>
      </c>
      <c r="C66" s="5" t="s">
        <v>173</v>
      </c>
      <c r="D66" s="4">
        <v>1393</v>
      </c>
      <c r="E66" s="11">
        <f t="shared" si="0"/>
        <v>975.09999999999991</v>
      </c>
      <c r="F66" s="4">
        <v>1220</v>
      </c>
    </row>
    <row r="67" spans="1:6" ht="17.5" x14ac:dyDescent="0.2">
      <c r="A67" s="4" t="s">
        <v>6</v>
      </c>
      <c r="B67" s="4" t="s">
        <v>108</v>
      </c>
      <c r="C67" s="5" t="s">
        <v>174</v>
      </c>
      <c r="D67" s="4">
        <v>158</v>
      </c>
      <c r="E67" s="11">
        <f t="shared" ref="E67:E130" si="1">D67*70%</f>
        <v>110.6</v>
      </c>
      <c r="F67" s="4">
        <v>109</v>
      </c>
    </row>
    <row r="68" spans="1:6" ht="17.5" x14ac:dyDescent="0.2">
      <c r="A68" s="4" t="s">
        <v>6</v>
      </c>
      <c r="B68" s="4" t="s">
        <v>108</v>
      </c>
      <c r="C68" s="5" t="s">
        <v>175</v>
      </c>
      <c r="D68" s="4">
        <v>1042</v>
      </c>
      <c r="E68" s="11">
        <f t="shared" si="1"/>
        <v>729.4</v>
      </c>
      <c r="F68" s="4">
        <v>211</v>
      </c>
    </row>
    <row r="69" spans="1:6" ht="17.5" x14ac:dyDescent="0.2">
      <c r="A69" s="4" t="s">
        <v>6</v>
      </c>
      <c r="B69" s="4" t="s">
        <v>108</v>
      </c>
      <c r="C69" s="5" t="s">
        <v>176</v>
      </c>
      <c r="D69" s="4">
        <v>66</v>
      </c>
      <c r="E69" s="11">
        <f t="shared" si="1"/>
        <v>46.199999999999996</v>
      </c>
      <c r="F69" s="4">
        <v>0</v>
      </c>
    </row>
    <row r="70" spans="1:6" ht="17.5" x14ac:dyDescent="0.2">
      <c r="A70" s="4" t="s">
        <v>6</v>
      </c>
      <c r="B70" s="4" t="s">
        <v>108</v>
      </c>
      <c r="C70" s="5" t="s">
        <v>177</v>
      </c>
      <c r="D70" s="4">
        <v>229</v>
      </c>
      <c r="E70" s="11">
        <f t="shared" si="1"/>
        <v>160.29999999999998</v>
      </c>
      <c r="F70" s="4">
        <v>117</v>
      </c>
    </row>
    <row r="71" spans="1:6" ht="17.5" x14ac:dyDescent="0.2">
      <c r="A71" s="4" t="s">
        <v>6</v>
      </c>
      <c r="B71" s="4" t="s">
        <v>108</v>
      </c>
      <c r="C71" s="5" t="s">
        <v>178</v>
      </c>
      <c r="D71" s="4">
        <v>186</v>
      </c>
      <c r="E71" s="11">
        <f t="shared" si="1"/>
        <v>130.19999999999999</v>
      </c>
      <c r="F71" s="4">
        <v>19</v>
      </c>
    </row>
    <row r="72" spans="1:6" ht="17.5" x14ac:dyDescent="0.2">
      <c r="A72" s="4" t="s">
        <v>6</v>
      </c>
      <c r="B72" s="4" t="s">
        <v>108</v>
      </c>
      <c r="C72" s="5" t="s">
        <v>179</v>
      </c>
      <c r="D72" s="4">
        <v>183</v>
      </c>
      <c r="E72" s="11">
        <f t="shared" si="1"/>
        <v>128.1</v>
      </c>
      <c r="F72" s="4">
        <v>0</v>
      </c>
    </row>
    <row r="73" spans="1:6" ht="17.5" x14ac:dyDescent="0.2">
      <c r="A73" s="4" t="s">
        <v>6</v>
      </c>
      <c r="B73" s="4" t="s">
        <v>108</v>
      </c>
      <c r="C73" s="5" t="s">
        <v>180</v>
      </c>
      <c r="D73" s="4">
        <v>139</v>
      </c>
      <c r="E73" s="11">
        <f t="shared" si="1"/>
        <v>97.3</v>
      </c>
      <c r="F73" s="4">
        <v>0</v>
      </c>
    </row>
    <row r="74" spans="1:6" ht="17.5" x14ac:dyDescent="0.2">
      <c r="A74" s="4" t="s">
        <v>6</v>
      </c>
      <c r="B74" s="4" t="s">
        <v>108</v>
      </c>
      <c r="C74" s="5" t="s">
        <v>181</v>
      </c>
      <c r="D74" s="4">
        <v>87</v>
      </c>
      <c r="E74" s="11">
        <f t="shared" si="1"/>
        <v>60.9</v>
      </c>
      <c r="F74" s="4">
        <v>0</v>
      </c>
    </row>
    <row r="75" spans="1:6" ht="17.5" x14ac:dyDescent="0.2">
      <c r="A75" s="4" t="s">
        <v>6</v>
      </c>
      <c r="B75" s="4" t="s">
        <v>108</v>
      </c>
      <c r="C75" s="5" t="s">
        <v>182</v>
      </c>
      <c r="D75" s="4">
        <v>157</v>
      </c>
      <c r="E75" s="11">
        <f t="shared" si="1"/>
        <v>109.89999999999999</v>
      </c>
      <c r="F75" s="4">
        <v>0</v>
      </c>
    </row>
    <row r="76" spans="1:6" ht="17.5" x14ac:dyDescent="0.2">
      <c r="A76" s="4" t="s">
        <v>6</v>
      </c>
      <c r="B76" s="4" t="s">
        <v>108</v>
      </c>
      <c r="C76" s="5" t="s">
        <v>183</v>
      </c>
      <c r="D76" s="4">
        <v>189</v>
      </c>
      <c r="E76" s="11">
        <f t="shared" si="1"/>
        <v>132.29999999999998</v>
      </c>
      <c r="F76" s="4">
        <v>0</v>
      </c>
    </row>
    <row r="77" spans="1:6" ht="17.5" x14ac:dyDescent="0.2">
      <c r="A77" s="4" t="s">
        <v>6</v>
      </c>
      <c r="B77" s="4" t="s">
        <v>108</v>
      </c>
      <c r="C77" s="5" t="s">
        <v>184</v>
      </c>
      <c r="D77" s="4">
        <v>272</v>
      </c>
      <c r="E77" s="11">
        <f t="shared" si="1"/>
        <v>190.39999999999998</v>
      </c>
      <c r="F77" s="4">
        <v>13</v>
      </c>
    </row>
    <row r="78" spans="1:6" ht="17.5" x14ac:dyDescent="0.2">
      <c r="A78" s="4" t="s">
        <v>6</v>
      </c>
      <c r="B78" s="4" t="s">
        <v>108</v>
      </c>
      <c r="C78" s="5" t="s">
        <v>185</v>
      </c>
      <c r="D78" s="4">
        <v>269</v>
      </c>
      <c r="E78" s="11">
        <f t="shared" si="1"/>
        <v>188.29999999999998</v>
      </c>
      <c r="F78" s="4">
        <v>7</v>
      </c>
    </row>
    <row r="79" spans="1:6" ht="17.5" x14ac:dyDescent="0.2">
      <c r="A79" s="4" t="s">
        <v>6</v>
      </c>
      <c r="B79" s="4" t="s">
        <v>108</v>
      </c>
      <c r="C79" s="5" t="s">
        <v>186</v>
      </c>
      <c r="D79" s="4">
        <v>88</v>
      </c>
      <c r="E79" s="11">
        <f t="shared" si="1"/>
        <v>61.599999999999994</v>
      </c>
      <c r="F79" s="4">
        <v>0</v>
      </c>
    </row>
    <row r="80" spans="1:6" ht="17.5" x14ac:dyDescent="0.2">
      <c r="A80" s="4" t="s">
        <v>6</v>
      </c>
      <c r="B80" s="4" t="s">
        <v>108</v>
      </c>
      <c r="C80" s="5" t="s">
        <v>187</v>
      </c>
      <c r="D80" s="4">
        <v>83</v>
      </c>
      <c r="E80" s="11">
        <f t="shared" si="1"/>
        <v>58.099999999999994</v>
      </c>
      <c r="F80" s="4">
        <v>0</v>
      </c>
    </row>
    <row r="81" spans="1:6" ht="17.5" x14ac:dyDescent="0.2">
      <c r="A81" s="4" t="s">
        <v>6</v>
      </c>
      <c r="B81" s="4" t="s">
        <v>108</v>
      </c>
      <c r="C81" s="5" t="s">
        <v>188</v>
      </c>
      <c r="D81" s="4">
        <v>38</v>
      </c>
      <c r="E81" s="11">
        <f t="shared" si="1"/>
        <v>26.599999999999998</v>
      </c>
      <c r="F81" s="4">
        <v>0</v>
      </c>
    </row>
    <row r="82" spans="1:6" ht="17.5" x14ac:dyDescent="0.2">
      <c r="A82" s="4" t="s">
        <v>6</v>
      </c>
      <c r="B82" s="4" t="s">
        <v>108</v>
      </c>
      <c r="C82" s="5" t="s">
        <v>189</v>
      </c>
      <c r="D82" s="4">
        <v>52</v>
      </c>
      <c r="E82" s="11">
        <f t="shared" si="1"/>
        <v>36.4</v>
      </c>
      <c r="F82" s="4">
        <v>0</v>
      </c>
    </row>
    <row r="83" spans="1:6" ht="17.5" x14ac:dyDescent="0.2">
      <c r="A83" s="4" t="s">
        <v>6</v>
      </c>
      <c r="B83" s="4" t="s">
        <v>108</v>
      </c>
      <c r="C83" s="5" t="s">
        <v>190</v>
      </c>
      <c r="D83" s="4">
        <v>445</v>
      </c>
      <c r="E83" s="11">
        <f t="shared" si="1"/>
        <v>311.5</v>
      </c>
      <c r="F83" s="4">
        <v>43</v>
      </c>
    </row>
    <row r="84" spans="1:6" ht="17.5" x14ac:dyDescent="0.2">
      <c r="A84" s="4" t="s">
        <v>6</v>
      </c>
      <c r="B84" s="4" t="s">
        <v>108</v>
      </c>
      <c r="C84" s="5" t="s">
        <v>191</v>
      </c>
      <c r="D84" s="4">
        <v>128</v>
      </c>
      <c r="E84" s="11">
        <f t="shared" si="1"/>
        <v>89.6</v>
      </c>
      <c r="F84" s="4">
        <v>0</v>
      </c>
    </row>
    <row r="85" spans="1:6" ht="17.5" x14ac:dyDescent="0.2">
      <c r="A85" s="4" t="s">
        <v>6</v>
      </c>
      <c r="B85" s="4" t="s">
        <v>108</v>
      </c>
      <c r="C85" s="5" t="s">
        <v>192</v>
      </c>
      <c r="D85" s="4">
        <v>110</v>
      </c>
      <c r="E85" s="11">
        <f t="shared" si="1"/>
        <v>77</v>
      </c>
      <c r="F85" s="4">
        <v>0</v>
      </c>
    </row>
    <row r="86" spans="1:6" ht="17.5" x14ac:dyDescent="0.2">
      <c r="A86" s="4" t="s">
        <v>6</v>
      </c>
      <c r="B86" s="4" t="s">
        <v>108</v>
      </c>
      <c r="C86" s="5" t="s">
        <v>193</v>
      </c>
      <c r="D86" s="4">
        <v>125</v>
      </c>
      <c r="E86" s="11">
        <f t="shared" si="1"/>
        <v>87.5</v>
      </c>
      <c r="F86" s="4">
        <v>1</v>
      </c>
    </row>
    <row r="87" spans="1:6" ht="17.5" x14ac:dyDescent="0.2">
      <c r="A87" s="4" t="s">
        <v>6</v>
      </c>
      <c r="B87" s="4" t="s">
        <v>108</v>
      </c>
      <c r="C87" s="5" t="s">
        <v>194</v>
      </c>
      <c r="D87" s="4">
        <v>79</v>
      </c>
      <c r="E87" s="11">
        <f t="shared" si="1"/>
        <v>55.3</v>
      </c>
      <c r="F87" s="4">
        <v>0</v>
      </c>
    </row>
    <row r="88" spans="1:6" ht="17.5" x14ac:dyDescent="0.2">
      <c r="A88" s="4" t="s">
        <v>6</v>
      </c>
      <c r="B88" s="4" t="s">
        <v>108</v>
      </c>
      <c r="C88" s="5" t="s">
        <v>195</v>
      </c>
      <c r="D88" s="4">
        <v>51</v>
      </c>
      <c r="E88" s="11">
        <f t="shared" si="1"/>
        <v>35.699999999999996</v>
      </c>
      <c r="F88" s="4">
        <v>0</v>
      </c>
    </row>
    <row r="89" spans="1:6" ht="17.5" x14ac:dyDescent="0.2">
      <c r="A89" s="4" t="s">
        <v>6</v>
      </c>
      <c r="B89" s="4" t="s">
        <v>108</v>
      </c>
      <c r="C89" s="5" t="s">
        <v>196</v>
      </c>
      <c r="D89" s="4">
        <v>309</v>
      </c>
      <c r="E89" s="11">
        <f t="shared" si="1"/>
        <v>216.29999999999998</v>
      </c>
      <c r="F89" s="4">
        <v>52</v>
      </c>
    </row>
    <row r="90" spans="1:6" ht="17.5" x14ac:dyDescent="0.2">
      <c r="A90" s="4" t="s">
        <v>6</v>
      </c>
      <c r="B90" s="4" t="s">
        <v>108</v>
      </c>
      <c r="C90" s="5" t="s">
        <v>197</v>
      </c>
      <c r="D90" s="4">
        <v>114</v>
      </c>
      <c r="E90" s="11">
        <f t="shared" si="1"/>
        <v>79.8</v>
      </c>
      <c r="F90" s="4">
        <v>0</v>
      </c>
    </row>
    <row r="91" spans="1:6" ht="17.5" x14ac:dyDescent="0.2">
      <c r="A91" s="4" t="s">
        <v>6</v>
      </c>
      <c r="B91" s="4" t="s">
        <v>108</v>
      </c>
      <c r="C91" s="5" t="s">
        <v>198</v>
      </c>
      <c r="D91" s="4">
        <v>134</v>
      </c>
      <c r="E91" s="11">
        <f t="shared" si="1"/>
        <v>93.8</v>
      </c>
      <c r="F91" s="60">
        <v>67</v>
      </c>
    </row>
    <row r="92" spans="1:6" ht="17.5" x14ac:dyDescent="0.2">
      <c r="A92" s="4" t="s">
        <v>6</v>
      </c>
      <c r="B92" s="4" t="s">
        <v>108</v>
      </c>
      <c r="C92" s="5" t="s">
        <v>199</v>
      </c>
      <c r="D92" s="4">
        <v>204</v>
      </c>
      <c r="E92" s="11">
        <f t="shared" si="1"/>
        <v>142.79999999999998</v>
      </c>
      <c r="F92" s="61"/>
    </row>
    <row r="93" spans="1:6" ht="17.5" x14ac:dyDescent="0.2">
      <c r="A93" s="4" t="s">
        <v>6</v>
      </c>
      <c r="B93" s="4" t="s">
        <v>108</v>
      </c>
      <c r="C93" s="5" t="s">
        <v>200</v>
      </c>
      <c r="D93" s="4">
        <v>74</v>
      </c>
      <c r="E93" s="11">
        <f t="shared" si="1"/>
        <v>51.8</v>
      </c>
      <c r="F93" s="61"/>
    </row>
    <row r="94" spans="1:6" ht="17.5" x14ac:dyDescent="0.2">
      <c r="A94" s="4" t="s">
        <v>6</v>
      </c>
      <c r="B94" s="4" t="s">
        <v>108</v>
      </c>
      <c r="C94" s="5" t="s">
        <v>201</v>
      </c>
      <c r="D94" s="4">
        <v>167</v>
      </c>
      <c r="E94" s="11">
        <f t="shared" si="1"/>
        <v>116.89999999999999</v>
      </c>
      <c r="F94" s="61"/>
    </row>
    <row r="95" spans="1:6" ht="17.5" x14ac:dyDescent="0.2">
      <c r="A95" s="4" t="s">
        <v>6</v>
      </c>
      <c r="B95" s="4" t="s">
        <v>108</v>
      </c>
      <c r="C95" s="5" t="s">
        <v>202</v>
      </c>
      <c r="D95" s="4">
        <v>329</v>
      </c>
      <c r="E95" s="11">
        <f t="shared" si="1"/>
        <v>230.29999999999998</v>
      </c>
      <c r="F95" s="62"/>
    </row>
    <row r="96" spans="1:6" ht="17.5" x14ac:dyDescent="0.2">
      <c r="A96" s="4" t="s">
        <v>6</v>
      </c>
      <c r="B96" s="4" t="s">
        <v>108</v>
      </c>
      <c r="C96" s="5" t="s">
        <v>203</v>
      </c>
      <c r="D96" s="4">
        <v>9</v>
      </c>
      <c r="E96" s="11">
        <f t="shared" si="1"/>
        <v>6.3</v>
      </c>
      <c r="F96" s="60">
        <v>105</v>
      </c>
    </row>
    <row r="97" spans="1:6" ht="17.5" x14ac:dyDescent="0.2">
      <c r="A97" s="4" t="s">
        <v>6</v>
      </c>
      <c r="B97" s="4" t="s">
        <v>108</v>
      </c>
      <c r="C97" s="5" t="s">
        <v>204</v>
      </c>
      <c r="D97" s="4">
        <v>93</v>
      </c>
      <c r="E97" s="11">
        <f t="shared" si="1"/>
        <v>65.099999999999994</v>
      </c>
      <c r="F97" s="61"/>
    </row>
    <row r="98" spans="1:6" ht="17.5" x14ac:dyDescent="0.2">
      <c r="A98" s="4" t="s">
        <v>6</v>
      </c>
      <c r="B98" s="4" t="s">
        <v>108</v>
      </c>
      <c r="C98" s="5" t="s">
        <v>205</v>
      </c>
      <c r="D98" s="4">
        <v>326</v>
      </c>
      <c r="E98" s="11">
        <f t="shared" si="1"/>
        <v>228.2</v>
      </c>
      <c r="F98" s="62"/>
    </row>
    <row r="99" spans="1:6" ht="17.5" x14ac:dyDescent="0.2">
      <c r="A99" s="4" t="s">
        <v>6</v>
      </c>
      <c r="B99" s="4" t="s">
        <v>108</v>
      </c>
      <c r="C99" s="5" t="s">
        <v>206</v>
      </c>
      <c r="D99" s="4">
        <v>57</v>
      </c>
      <c r="E99" s="11">
        <f t="shared" si="1"/>
        <v>39.9</v>
      </c>
      <c r="F99" s="60">
        <v>109</v>
      </c>
    </row>
    <row r="100" spans="1:6" ht="17.5" x14ac:dyDescent="0.2">
      <c r="A100" s="4" t="s">
        <v>6</v>
      </c>
      <c r="B100" s="4" t="s">
        <v>108</v>
      </c>
      <c r="C100" s="5" t="s">
        <v>207</v>
      </c>
      <c r="D100" s="4">
        <v>55</v>
      </c>
      <c r="E100" s="11">
        <f t="shared" si="1"/>
        <v>38.5</v>
      </c>
      <c r="F100" s="61"/>
    </row>
    <row r="101" spans="1:6" ht="17.5" x14ac:dyDescent="0.2">
      <c r="A101" s="4" t="s">
        <v>6</v>
      </c>
      <c r="B101" s="4" t="s">
        <v>108</v>
      </c>
      <c r="C101" s="5" t="s">
        <v>208</v>
      </c>
      <c r="D101" s="4">
        <v>163</v>
      </c>
      <c r="E101" s="11">
        <f t="shared" si="1"/>
        <v>114.1</v>
      </c>
      <c r="F101" s="62"/>
    </row>
    <row r="102" spans="1:6" ht="17.5" x14ac:dyDescent="0.2">
      <c r="A102" s="4" t="s">
        <v>6</v>
      </c>
      <c r="B102" s="4" t="s">
        <v>108</v>
      </c>
      <c r="C102" s="5" t="s">
        <v>209</v>
      </c>
      <c r="D102" s="4">
        <v>223</v>
      </c>
      <c r="E102" s="11">
        <f t="shared" si="1"/>
        <v>156.1</v>
      </c>
      <c r="F102" s="60">
        <v>224</v>
      </c>
    </row>
    <row r="103" spans="1:6" ht="17.5" x14ac:dyDescent="0.2">
      <c r="A103" s="4" t="s">
        <v>6</v>
      </c>
      <c r="B103" s="4" t="s">
        <v>108</v>
      </c>
      <c r="C103" s="5" t="s">
        <v>210</v>
      </c>
      <c r="D103" s="4">
        <v>167</v>
      </c>
      <c r="E103" s="11">
        <f t="shared" si="1"/>
        <v>116.89999999999999</v>
      </c>
      <c r="F103" s="61"/>
    </row>
    <row r="104" spans="1:6" ht="17.5" x14ac:dyDescent="0.2">
      <c r="A104" s="4" t="s">
        <v>6</v>
      </c>
      <c r="B104" s="4" t="s">
        <v>108</v>
      </c>
      <c r="C104" s="5" t="s">
        <v>211</v>
      </c>
      <c r="D104" s="4">
        <v>298</v>
      </c>
      <c r="E104" s="11">
        <f t="shared" si="1"/>
        <v>208.6</v>
      </c>
      <c r="F104" s="62"/>
    </row>
    <row r="105" spans="1:6" ht="17.5" x14ac:dyDescent="0.2">
      <c r="A105" s="4" t="s">
        <v>6</v>
      </c>
      <c r="B105" s="4" t="s">
        <v>108</v>
      </c>
      <c r="C105" s="5" t="s">
        <v>212</v>
      </c>
      <c r="D105" s="4">
        <v>126</v>
      </c>
      <c r="E105" s="11">
        <f t="shared" si="1"/>
        <v>88.199999999999989</v>
      </c>
      <c r="F105" s="60">
        <v>456</v>
      </c>
    </row>
    <row r="106" spans="1:6" ht="17.5" x14ac:dyDescent="0.2">
      <c r="A106" s="4" t="s">
        <v>6</v>
      </c>
      <c r="B106" s="4" t="s">
        <v>108</v>
      </c>
      <c r="C106" s="5" t="s">
        <v>213</v>
      </c>
      <c r="D106" s="4">
        <v>209</v>
      </c>
      <c r="E106" s="11">
        <f t="shared" si="1"/>
        <v>146.29999999999998</v>
      </c>
      <c r="F106" s="61"/>
    </row>
    <row r="107" spans="1:6" ht="17.5" x14ac:dyDescent="0.2">
      <c r="A107" s="4" t="s">
        <v>6</v>
      </c>
      <c r="B107" s="4" t="s">
        <v>108</v>
      </c>
      <c r="C107" s="5" t="s">
        <v>214</v>
      </c>
      <c r="D107" s="4">
        <v>197</v>
      </c>
      <c r="E107" s="11">
        <f t="shared" si="1"/>
        <v>137.89999999999998</v>
      </c>
      <c r="F107" s="61"/>
    </row>
    <row r="108" spans="1:6" ht="17.5" x14ac:dyDescent="0.2">
      <c r="A108" s="4" t="s">
        <v>6</v>
      </c>
      <c r="B108" s="4" t="s">
        <v>108</v>
      </c>
      <c r="C108" s="5" t="s">
        <v>215</v>
      </c>
      <c r="D108" s="4">
        <v>122</v>
      </c>
      <c r="E108" s="11">
        <f t="shared" si="1"/>
        <v>85.399999999999991</v>
      </c>
      <c r="F108" s="61"/>
    </row>
    <row r="109" spans="1:6" ht="17.5" x14ac:dyDescent="0.2">
      <c r="A109" s="4" t="s">
        <v>6</v>
      </c>
      <c r="B109" s="4" t="s">
        <v>108</v>
      </c>
      <c r="C109" s="5" t="s">
        <v>216</v>
      </c>
      <c r="D109" s="4">
        <v>144</v>
      </c>
      <c r="E109" s="11">
        <f t="shared" si="1"/>
        <v>100.8</v>
      </c>
      <c r="F109" s="61"/>
    </row>
    <row r="110" spans="1:6" ht="17.5" x14ac:dyDescent="0.2">
      <c r="A110" s="4" t="s">
        <v>6</v>
      </c>
      <c r="B110" s="4" t="s">
        <v>108</v>
      </c>
      <c r="C110" s="5" t="s">
        <v>217</v>
      </c>
      <c r="D110" s="4">
        <v>116</v>
      </c>
      <c r="E110" s="11">
        <f t="shared" si="1"/>
        <v>81.199999999999989</v>
      </c>
      <c r="F110" s="61"/>
    </row>
    <row r="111" spans="1:6" ht="17.5" x14ac:dyDescent="0.2">
      <c r="A111" s="4" t="s">
        <v>6</v>
      </c>
      <c r="B111" s="4" t="s">
        <v>108</v>
      </c>
      <c r="C111" s="5" t="s">
        <v>218</v>
      </c>
      <c r="D111" s="4">
        <v>200</v>
      </c>
      <c r="E111" s="11">
        <f t="shared" si="1"/>
        <v>140</v>
      </c>
      <c r="F111" s="61"/>
    </row>
    <row r="112" spans="1:6" ht="17.5" x14ac:dyDescent="0.2">
      <c r="A112" s="4" t="s">
        <v>6</v>
      </c>
      <c r="B112" s="4" t="s">
        <v>108</v>
      </c>
      <c r="C112" s="5" t="s">
        <v>219</v>
      </c>
      <c r="D112" s="4">
        <v>324</v>
      </c>
      <c r="E112" s="11">
        <f t="shared" si="1"/>
        <v>226.79999999999998</v>
      </c>
      <c r="F112" s="62"/>
    </row>
    <row r="113" spans="1:6" ht="17.5" x14ac:dyDescent="0.2">
      <c r="A113" s="4" t="s">
        <v>6</v>
      </c>
      <c r="B113" s="4" t="s">
        <v>108</v>
      </c>
      <c r="C113" s="5" t="s">
        <v>220</v>
      </c>
      <c r="D113" s="4">
        <v>238</v>
      </c>
      <c r="E113" s="11">
        <f t="shared" si="1"/>
        <v>166.6</v>
      </c>
      <c r="F113" s="60">
        <v>12</v>
      </c>
    </row>
    <row r="114" spans="1:6" ht="17.5" x14ac:dyDescent="0.2">
      <c r="A114" s="4" t="s">
        <v>6</v>
      </c>
      <c r="B114" s="4" t="s">
        <v>108</v>
      </c>
      <c r="C114" s="5" t="s">
        <v>221</v>
      </c>
      <c r="D114" s="4">
        <v>305</v>
      </c>
      <c r="E114" s="11">
        <f t="shared" si="1"/>
        <v>213.5</v>
      </c>
      <c r="F114" s="61"/>
    </row>
    <row r="115" spans="1:6" ht="17.5" x14ac:dyDescent="0.2">
      <c r="A115" s="4" t="s">
        <v>6</v>
      </c>
      <c r="B115" s="4" t="s">
        <v>108</v>
      </c>
      <c r="C115" s="5" t="s">
        <v>222</v>
      </c>
      <c r="D115" s="4">
        <v>270</v>
      </c>
      <c r="E115" s="11">
        <f t="shared" si="1"/>
        <v>189</v>
      </c>
      <c r="F115" s="61"/>
    </row>
    <row r="116" spans="1:6" ht="17.5" x14ac:dyDescent="0.2">
      <c r="A116" s="4" t="s">
        <v>6</v>
      </c>
      <c r="B116" s="4" t="s">
        <v>108</v>
      </c>
      <c r="C116" s="5" t="s">
        <v>223</v>
      </c>
      <c r="D116" s="4">
        <v>299</v>
      </c>
      <c r="E116" s="11">
        <f t="shared" si="1"/>
        <v>209.29999999999998</v>
      </c>
      <c r="F116" s="62"/>
    </row>
    <row r="117" spans="1:6" ht="17.5" x14ac:dyDescent="0.2">
      <c r="A117" s="4" t="s">
        <v>6</v>
      </c>
      <c r="B117" s="4" t="s">
        <v>108</v>
      </c>
      <c r="C117" s="5" t="s">
        <v>224</v>
      </c>
      <c r="D117" s="4">
        <v>57</v>
      </c>
      <c r="E117" s="11">
        <f t="shared" si="1"/>
        <v>39.9</v>
      </c>
      <c r="F117" s="4">
        <v>0</v>
      </c>
    </row>
    <row r="118" spans="1:6" ht="17.5" x14ac:dyDescent="0.2">
      <c r="A118" s="4" t="s">
        <v>6</v>
      </c>
      <c r="B118" s="4" t="s">
        <v>108</v>
      </c>
      <c r="C118" s="5" t="s">
        <v>225</v>
      </c>
      <c r="D118" s="4">
        <v>95</v>
      </c>
      <c r="E118" s="11">
        <f t="shared" si="1"/>
        <v>66.5</v>
      </c>
      <c r="F118" s="4">
        <v>19</v>
      </c>
    </row>
    <row r="119" spans="1:6" ht="17.5" x14ac:dyDescent="0.2">
      <c r="A119" s="4" t="s">
        <v>6</v>
      </c>
      <c r="B119" s="4" t="s">
        <v>108</v>
      </c>
      <c r="C119" s="5" t="s">
        <v>226</v>
      </c>
      <c r="D119" s="4">
        <v>136</v>
      </c>
      <c r="E119" s="11">
        <f t="shared" si="1"/>
        <v>95.199999999999989</v>
      </c>
      <c r="F119" s="4">
        <v>0</v>
      </c>
    </row>
    <row r="120" spans="1:6" ht="17.5" x14ac:dyDescent="0.2">
      <c r="A120" s="4" t="s">
        <v>6</v>
      </c>
      <c r="B120" s="4" t="s">
        <v>108</v>
      </c>
      <c r="C120" s="5" t="s">
        <v>227</v>
      </c>
      <c r="D120" s="4">
        <v>183</v>
      </c>
      <c r="E120" s="11">
        <f t="shared" si="1"/>
        <v>128.1</v>
      </c>
      <c r="F120" s="4">
        <v>14</v>
      </c>
    </row>
    <row r="121" spans="1:6" ht="17.5" x14ac:dyDescent="0.2">
      <c r="A121" s="4" t="s">
        <v>6</v>
      </c>
      <c r="B121" s="4" t="s">
        <v>108</v>
      </c>
      <c r="C121" s="5" t="s">
        <v>228</v>
      </c>
      <c r="D121" s="4">
        <v>68</v>
      </c>
      <c r="E121" s="11">
        <f t="shared" si="1"/>
        <v>47.599999999999994</v>
      </c>
      <c r="F121" s="4">
        <v>0</v>
      </c>
    </row>
    <row r="122" spans="1:6" ht="17.5" x14ac:dyDescent="0.2">
      <c r="A122" s="4" t="s">
        <v>6</v>
      </c>
      <c r="B122" s="4" t="s">
        <v>108</v>
      </c>
      <c r="C122" s="5" t="s">
        <v>229</v>
      </c>
      <c r="D122" s="4">
        <v>39</v>
      </c>
      <c r="E122" s="11">
        <f t="shared" si="1"/>
        <v>27.299999999999997</v>
      </c>
      <c r="F122" s="4">
        <v>0</v>
      </c>
    </row>
    <row r="123" spans="1:6" ht="17.5" x14ac:dyDescent="0.2">
      <c r="A123" s="4" t="s">
        <v>6</v>
      </c>
      <c r="B123" s="4" t="s">
        <v>108</v>
      </c>
      <c r="C123" s="5" t="s">
        <v>230</v>
      </c>
      <c r="D123" s="4">
        <v>190</v>
      </c>
      <c r="E123" s="11">
        <f t="shared" si="1"/>
        <v>133</v>
      </c>
      <c r="F123" s="4">
        <v>6</v>
      </c>
    </row>
    <row r="124" spans="1:6" ht="17.5" x14ac:dyDescent="0.2">
      <c r="A124" s="4" t="s">
        <v>6</v>
      </c>
      <c r="B124" s="4" t="s">
        <v>108</v>
      </c>
      <c r="C124" s="5" t="s">
        <v>231</v>
      </c>
      <c r="D124" s="4">
        <v>136</v>
      </c>
      <c r="E124" s="11">
        <f t="shared" si="1"/>
        <v>95.199999999999989</v>
      </c>
      <c r="F124" s="4">
        <v>0</v>
      </c>
    </row>
    <row r="125" spans="1:6" ht="17.5" x14ac:dyDescent="0.2">
      <c r="A125" s="4" t="s">
        <v>6</v>
      </c>
      <c r="B125" s="4" t="s">
        <v>108</v>
      </c>
      <c r="C125" s="5" t="s">
        <v>232</v>
      </c>
      <c r="D125" s="4">
        <v>173</v>
      </c>
      <c r="E125" s="11">
        <f t="shared" si="1"/>
        <v>121.1</v>
      </c>
      <c r="F125" s="4">
        <v>0</v>
      </c>
    </row>
    <row r="126" spans="1:6" ht="17.5" x14ac:dyDescent="0.2">
      <c r="A126" s="4" t="s">
        <v>6</v>
      </c>
      <c r="B126" s="4" t="s">
        <v>108</v>
      </c>
      <c r="C126" s="5" t="s">
        <v>233</v>
      </c>
      <c r="D126" s="4">
        <v>270</v>
      </c>
      <c r="E126" s="11">
        <f t="shared" si="1"/>
        <v>189</v>
      </c>
      <c r="F126" s="4">
        <v>0</v>
      </c>
    </row>
    <row r="127" spans="1:6" ht="17.5" x14ac:dyDescent="0.2">
      <c r="A127" s="4" t="s">
        <v>6</v>
      </c>
      <c r="B127" s="4" t="s">
        <v>108</v>
      </c>
      <c r="C127" s="5" t="s">
        <v>234</v>
      </c>
      <c r="D127" s="4">
        <v>306</v>
      </c>
      <c r="E127" s="11">
        <f t="shared" si="1"/>
        <v>214.2</v>
      </c>
      <c r="F127" s="4">
        <v>0</v>
      </c>
    </row>
    <row r="128" spans="1:6" ht="17.5" x14ac:dyDescent="0.2">
      <c r="A128" s="4" t="s">
        <v>6</v>
      </c>
      <c r="B128" s="4" t="s">
        <v>108</v>
      </c>
      <c r="C128" s="5" t="s">
        <v>235</v>
      </c>
      <c r="D128" s="4">
        <v>247</v>
      </c>
      <c r="E128" s="11">
        <f t="shared" si="1"/>
        <v>172.89999999999998</v>
      </c>
      <c r="F128" s="4">
        <v>13</v>
      </c>
    </row>
    <row r="129" spans="1:6" ht="17.5" x14ac:dyDescent="0.2">
      <c r="A129" s="4" t="s">
        <v>6</v>
      </c>
      <c r="B129" s="4" t="s">
        <v>108</v>
      </c>
      <c r="C129" s="5" t="s">
        <v>236</v>
      </c>
      <c r="D129" s="4">
        <v>70</v>
      </c>
      <c r="E129" s="11">
        <f t="shared" si="1"/>
        <v>49</v>
      </c>
      <c r="F129" s="4">
        <v>2</v>
      </c>
    </row>
    <row r="130" spans="1:6" ht="17.5" x14ac:dyDescent="0.2">
      <c r="A130" s="4" t="s">
        <v>6</v>
      </c>
      <c r="B130" s="4" t="s">
        <v>108</v>
      </c>
      <c r="C130" s="5" t="s">
        <v>237</v>
      </c>
      <c r="D130" s="4">
        <v>154</v>
      </c>
      <c r="E130" s="11">
        <f t="shared" si="1"/>
        <v>107.8</v>
      </c>
      <c r="F130" s="4">
        <v>51</v>
      </c>
    </row>
    <row r="131" spans="1:6" ht="17.5" x14ac:dyDescent="0.2">
      <c r="A131" s="4" t="s">
        <v>6</v>
      </c>
      <c r="B131" s="4" t="s">
        <v>108</v>
      </c>
      <c r="C131" s="5" t="s">
        <v>238</v>
      </c>
      <c r="D131" s="4">
        <v>101</v>
      </c>
      <c r="E131" s="11">
        <f t="shared" ref="E131:E188" si="2">D131*70%</f>
        <v>70.699999999999989</v>
      </c>
      <c r="F131" s="4">
        <v>0</v>
      </c>
    </row>
    <row r="132" spans="1:6" ht="17.5" x14ac:dyDescent="0.2">
      <c r="A132" s="4" t="s">
        <v>6</v>
      </c>
      <c r="B132" s="4" t="s">
        <v>108</v>
      </c>
      <c r="C132" s="5" t="s">
        <v>239</v>
      </c>
      <c r="D132" s="4">
        <v>199</v>
      </c>
      <c r="E132" s="11">
        <f t="shared" si="2"/>
        <v>139.29999999999998</v>
      </c>
      <c r="F132" s="4">
        <v>0</v>
      </c>
    </row>
    <row r="133" spans="1:6" ht="17.5" x14ac:dyDescent="0.2">
      <c r="A133" s="4" t="s">
        <v>6</v>
      </c>
      <c r="B133" s="4" t="s">
        <v>108</v>
      </c>
      <c r="C133" s="5" t="s">
        <v>240</v>
      </c>
      <c r="D133" s="4">
        <v>254</v>
      </c>
      <c r="E133" s="11">
        <f t="shared" si="2"/>
        <v>177.79999999999998</v>
      </c>
      <c r="F133" s="4">
        <v>0</v>
      </c>
    </row>
    <row r="134" spans="1:6" ht="17.5" x14ac:dyDescent="0.2">
      <c r="A134" s="4" t="s">
        <v>6</v>
      </c>
      <c r="B134" s="4" t="s">
        <v>108</v>
      </c>
      <c r="C134" s="5" t="s">
        <v>241</v>
      </c>
      <c r="D134" s="4">
        <v>235</v>
      </c>
      <c r="E134" s="11">
        <f t="shared" si="2"/>
        <v>164.5</v>
      </c>
      <c r="F134" s="4">
        <v>0</v>
      </c>
    </row>
    <row r="135" spans="1:6" ht="17.5" x14ac:dyDescent="0.2">
      <c r="A135" s="4" t="s">
        <v>6</v>
      </c>
      <c r="B135" s="4" t="s">
        <v>108</v>
      </c>
      <c r="C135" s="5" t="s">
        <v>242</v>
      </c>
      <c r="D135" s="4">
        <v>339</v>
      </c>
      <c r="E135" s="11">
        <f t="shared" si="2"/>
        <v>237.29999999999998</v>
      </c>
      <c r="F135" s="4">
        <v>0</v>
      </c>
    </row>
    <row r="136" spans="1:6" ht="17.5" x14ac:dyDescent="0.2">
      <c r="A136" s="4" t="s">
        <v>6</v>
      </c>
      <c r="B136" s="4" t="s">
        <v>108</v>
      </c>
      <c r="C136" s="5" t="s">
        <v>243</v>
      </c>
      <c r="D136" s="4">
        <v>193</v>
      </c>
      <c r="E136" s="11">
        <f t="shared" si="2"/>
        <v>135.1</v>
      </c>
      <c r="F136" s="4">
        <v>0</v>
      </c>
    </row>
    <row r="137" spans="1:6" ht="17.5" x14ac:dyDescent="0.2">
      <c r="A137" s="4" t="s">
        <v>6</v>
      </c>
      <c r="B137" s="4" t="s">
        <v>108</v>
      </c>
      <c r="C137" s="5" t="s">
        <v>244</v>
      </c>
      <c r="D137" s="4">
        <v>60</v>
      </c>
      <c r="E137" s="11">
        <f t="shared" si="2"/>
        <v>42</v>
      </c>
      <c r="F137" s="4">
        <v>0</v>
      </c>
    </row>
    <row r="138" spans="1:6" ht="17.5" x14ac:dyDescent="0.2">
      <c r="A138" s="4" t="s">
        <v>6</v>
      </c>
      <c r="B138" s="4" t="s">
        <v>108</v>
      </c>
      <c r="C138" s="5" t="s">
        <v>245</v>
      </c>
      <c r="D138" s="4">
        <v>139</v>
      </c>
      <c r="E138" s="11">
        <f t="shared" si="2"/>
        <v>97.3</v>
      </c>
      <c r="F138" s="4">
        <v>0</v>
      </c>
    </row>
    <row r="139" spans="1:6" ht="17.5" x14ac:dyDescent="0.2">
      <c r="A139" s="4" t="s">
        <v>6</v>
      </c>
      <c r="B139" s="4" t="s">
        <v>108</v>
      </c>
      <c r="C139" s="5" t="s">
        <v>246</v>
      </c>
      <c r="D139" s="4">
        <v>250</v>
      </c>
      <c r="E139" s="11">
        <f t="shared" si="2"/>
        <v>175</v>
      </c>
      <c r="F139" s="4">
        <v>0</v>
      </c>
    </row>
    <row r="140" spans="1:6" ht="17.5" x14ac:dyDescent="0.2">
      <c r="A140" s="4" t="s">
        <v>6</v>
      </c>
      <c r="B140" s="4" t="s">
        <v>108</v>
      </c>
      <c r="C140" s="5" t="s">
        <v>247</v>
      </c>
      <c r="D140" s="4">
        <v>262</v>
      </c>
      <c r="E140" s="11">
        <f t="shared" si="2"/>
        <v>183.39999999999998</v>
      </c>
      <c r="F140" s="4">
        <v>4</v>
      </c>
    </row>
    <row r="141" spans="1:6" ht="17.5" x14ac:dyDescent="0.2">
      <c r="A141" s="4" t="s">
        <v>6</v>
      </c>
      <c r="B141" s="4" t="s">
        <v>108</v>
      </c>
      <c r="C141" s="5" t="s">
        <v>248</v>
      </c>
      <c r="D141" s="4">
        <v>94</v>
      </c>
      <c r="E141" s="11">
        <f t="shared" si="2"/>
        <v>65.8</v>
      </c>
      <c r="F141" s="4">
        <v>0</v>
      </c>
    </row>
    <row r="142" spans="1:6" ht="17.5" x14ac:dyDescent="0.2">
      <c r="A142" s="4" t="s">
        <v>6</v>
      </c>
      <c r="B142" s="4" t="s">
        <v>108</v>
      </c>
      <c r="C142" s="5" t="s">
        <v>249</v>
      </c>
      <c r="D142" s="4">
        <v>145</v>
      </c>
      <c r="E142" s="11">
        <f t="shared" si="2"/>
        <v>101.5</v>
      </c>
      <c r="F142" s="4">
        <v>0</v>
      </c>
    </row>
    <row r="143" spans="1:6" ht="17.5" x14ac:dyDescent="0.2">
      <c r="A143" s="4" t="s">
        <v>6</v>
      </c>
      <c r="B143" s="4" t="s">
        <v>108</v>
      </c>
      <c r="C143" s="5" t="s">
        <v>250</v>
      </c>
      <c r="D143" s="4">
        <v>227</v>
      </c>
      <c r="E143" s="11">
        <f t="shared" si="2"/>
        <v>158.89999999999998</v>
      </c>
      <c r="F143" s="4">
        <v>51</v>
      </c>
    </row>
    <row r="144" spans="1:6" ht="17.5" x14ac:dyDescent="0.2">
      <c r="A144" s="4" t="s">
        <v>6</v>
      </c>
      <c r="B144" s="4" t="s">
        <v>108</v>
      </c>
      <c r="C144" s="5" t="s">
        <v>251</v>
      </c>
      <c r="D144" s="4">
        <v>120</v>
      </c>
      <c r="E144" s="11">
        <f t="shared" si="2"/>
        <v>84</v>
      </c>
      <c r="F144" s="4">
        <v>0</v>
      </c>
    </row>
    <row r="145" spans="1:6" ht="17.5" x14ac:dyDescent="0.2">
      <c r="A145" s="4" t="s">
        <v>6</v>
      </c>
      <c r="B145" s="4" t="s">
        <v>108</v>
      </c>
      <c r="C145" s="5" t="s">
        <v>252</v>
      </c>
      <c r="D145" s="4">
        <v>122</v>
      </c>
      <c r="E145" s="11">
        <f t="shared" si="2"/>
        <v>85.399999999999991</v>
      </c>
      <c r="F145" s="4">
        <v>0</v>
      </c>
    </row>
    <row r="146" spans="1:6" ht="17.5" x14ac:dyDescent="0.2">
      <c r="A146" s="4" t="s">
        <v>6</v>
      </c>
      <c r="B146" s="4" t="s">
        <v>108</v>
      </c>
      <c r="C146" s="5" t="s">
        <v>253</v>
      </c>
      <c r="D146" s="4">
        <v>159</v>
      </c>
      <c r="E146" s="11">
        <f t="shared" si="2"/>
        <v>111.3</v>
      </c>
      <c r="F146" s="4">
        <v>0</v>
      </c>
    </row>
    <row r="147" spans="1:6" ht="17.5" x14ac:dyDescent="0.2">
      <c r="A147" s="4" t="s">
        <v>6</v>
      </c>
      <c r="B147" s="4" t="s">
        <v>108</v>
      </c>
      <c r="C147" s="5" t="s">
        <v>254</v>
      </c>
      <c r="D147" s="4">
        <v>98</v>
      </c>
      <c r="E147" s="11">
        <f t="shared" si="2"/>
        <v>68.599999999999994</v>
      </c>
      <c r="F147" s="4">
        <v>0</v>
      </c>
    </row>
    <row r="148" spans="1:6" ht="17.5" x14ac:dyDescent="0.2">
      <c r="A148" s="4" t="s">
        <v>6</v>
      </c>
      <c r="B148" s="4" t="s">
        <v>108</v>
      </c>
      <c r="C148" s="5" t="s">
        <v>255</v>
      </c>
      <c r="D148" s="4">
        <v>64</v>
      </c>
      <c r="E148" s="11">
        <f t="shared" si="2"/>
        <v>44.8</v>
      </c>
      <c r="F148" s="4">
        <v>0</v>
      </c>
    </row>
    <row r="149" spans="1:6" ht="17.5" x14ac:dyDescent="0.2">
      <c r="A149" s="4" t="s">
        <v>6</v>
      </c>
      <c r="B149" s="4" t="s">
        <v>108</v>
      </c>
      <c r="C149" s="5" t="s">
        <v>256</v>
      </c>
      <c r="D149" s="4">
        <v>84</v>
      </c>
      <c r="E149" s="11">
        <f t="shared" si="2"/>
        <v>58.8</v>
      </c>
      <c r="F149" s="4">
        <v>0</v>
      </c>
    </row>
    <row r="150" spans="1:6" ht="17.5" x14ac:dyDescent="0.2">
      <c r="A150" s="4" t="s">
        <v>6</v>
      </c>
      <c r="B150" s="4" t="s">
        <v>108</v>
      </c>
      <c r="C150" s="5" t="s">
        <v>257</v>
      </c>
      <c r="D150" s="4">
        <v>137</v>
      </c>
      <c r="E150" s="11">
        <f t="shared" si="2"/>
        <v>95.899999999999991</v>
      </c>
      <c r="F150" s="4">
        <v>0</v>
      </c>
    </row>
    <row r="151" spans="1:6" ht="17.5" x14ac:dyDescent="0.2">
      <c r="A151" s="4" t="s">
        <v>6</v>
      </c>
      <c r="B151" s="4" t="s">
        <v>108</v>
      </c>
      <c r="C151" s="5" t="s">
        <v>258</v>
      </c>
      <c r="D151" s="4">
        <v>116</v>
      </c>
      <c r="E151" s="11">
        <f t="shared" si="2"/>
        <v>81.199999999999989</v>
      </c>
      <c r="F151" s="4">
        <v>0</v>
      </c>
    </row>
    <row r="152" spans="1:6" ht="17.5" x14ac:dyDescent="0.2">
      <c r="A152" s="4" t="s">
        <v>6</v>
      </c>
      <c r="B152" s="4" t="s">
        <v>108</v>
      </c>
      <c r="C152" s="5" t="s">
        <v>259</v>
      </c>
      <c r="D152" s="4">
        <v>254</v>
      </c>
      <c r="E152" s="11">
        <f t="shared" si="2"/>
        <v>177.79999999999998</v>
      </c>
      <c r="F152" s="4">
        <v>18</v>
      </c>
    </row>
    <row r="153" spans="1:6" ht="17.5" x14ac:dyDescent="0.2">
      <c r="A153" s="4" t="s">
        <v>6</v>
      </c>
      <c r="B153" s="4" t="s">
        <v>108</v>
      </c>
      <c r="C153" s="5" t="s">
        <v>260</v>
      </c>
      <c r="D153" s="4">
        <v>119</v>
      </c>
      <c r="E153" s="11">
        <f t="shared" si="2"/>
        <v>83.3</v>
      </c>
      <c r="F153" s="4">
        <v>40</v>
      </c>
    </row>
    <row r="154" spans="1:6" ht="17.5" x14ac:dyDescent="0.2">
      <c r="A154" s="4" t="s">
        <v>6</v>
      </c>
      <c r="B154" s="4" t="s">
        <v>108</v>
      </c>
      <c r="C154" s="5" t="s">
        <v>261</v>
      </c>
      <c r="D154" s="4">
        <v>81</v>
      </c>
      <c r="E154" s="11">
        <f t="shared" si="2"/>
        <v>56.699999999999996</v>
      </c>
      <c r="F154" s="4">
        <v>0</v>
      </c>
    </row>
    <row r="155" spans="1:6" ht="17.5" x14ac:dyDescent="0.2">
      <c r="A155" s="4" t="s">
        <v>6</v>
      </c>
      <c r="B155" s="4" t="s">
        <v>108</v>
      </c>
      <c r="C155" s="5" t="s">
        <v>262</v>
      </c>
      <c r="D155" s="4">
        <v>166</v>
      </c>
      <c r="E155" s="11">
        <f t="shared" si="2"/>
        <v>116.19999999999999</v>
      </c>
      <c r="F155" s="4">
        <v>11</v>
      </c>
    </row>
    <row r="156" spans="1:6" ht="17.5" x14ac:dyDescent="0.2">
      <c r="A156" s="4" t="s">
        <v>6</v>
      </c>
      <c r="B156" s="4" t="s">
        <v>108</v>
      </c>
      <c r="C156" s="5" t="s">
        <v>263</v>
      </c>
      <c r="D156" s="4">
        <v>144</v>
      </c>
      <c r="E156" s="11">
        <f t="shared" si="2"/>
        <v>100.8</v>
      </c>
      <c r="F156" s="4">
        <v>5</v>
      </c>
    </row>
    <row r="157" spans="1:6" ht="17.5" x14ac:dyDescent="0.2">
      <c r="A157" s="4" t="s">
        <v>6</v>
      </c>
      <c r="B157" s="4" t="s">
        <v>108</v>
      </c>
      <c r="C157" s="5" t="s">
        <v>264</v>
      </c>
      <c r="D157" s="4">
        <v>52</v>
      </c>
      <c r="E157" s="11">
        <f t="shared" si="2"/>
        <v>36.4</v>
      </c>
      <c r="F157" s="4">
        <v>0</v>
      </c>
    </row>
    <row r="158" spans="1:6" ht="17.5" x14ac:dyDescent="0.2">
      <c r="A158" s="4" t="s">
        <v>6</v>
      </c>
      <c r="B158" s="4" t="s">
        <v>108</v>
      </c>
      <c r="C158" s="5" t="s">
        <v>265</v>
      </c>
      <c r="D158" s="4">
        <v>200</v>
      </c>
      <c r="E158" s="11">
        <f t="shared" si="2"/>
        <v>140</v>
      </c>
      <c r="F158" s="4">
        <v>5</v>
      </c>
    </row>
    <row r="159" spans="1:6" ht="17.5" x14ac:dyDescent="0.2">
      <c r="A159" s="4" t="s">
        <v>6</v>
      </c>
      <c r="B159" s="4" t="s">
        <v>108</v>
      </c>
      <c r="C159" s="5" t="s">
        <v>266</v>
      </c>
      <c r="D159" s="4">
        <v>36</v>
      </c>
      <c r="E159" s="11">
        <f t="shared" si="2"/>
        <v>25.2</v>
      </c>
      <c r="F159" s="4">
        <v>0</v>
      </c>
    </row>
    <row r="160" spans="1:6" ht="17.5" x14ac:dyDescent="0.2">
      <c r="A160" s="4" t="s">
        <v>6</v>
      </c>
      <c r="B160" s="4" t="s">
        <v>108</v>
      </c>
      <c r="C160" s="5" t="s">
        <v>267</v>
      </c>
      <c r="D160" s="4">
        <v>218</v>
      </c>
      <c r="E160" s="11">
        <f t="shared" si="2"/>
        <v>152.6</v>
      </c>
      <c r="F160" s="4">
        <v>12</v>
      </c>
    </row>
    <row r="161" spans="1:6" ht="17.5" x14ac:dyDescent="0.2">
      <c r="A161" s="4" t="s">
        <v>6</v>
      </c>
      <c r="B161" s="4" t="s">
        <v>108</v>
      </c>
      <c r="C161" s="5" t="s">
        <v>268</v>
      </c>
      <c r="D161" s="4">
        <v>91</v>
      </c>
      <c r="E161" s="11">
        <f t="shared" si="2"/>
        <v>63.699999999999996</v>
      </c>
      <c r="F161" s="4">
        <v>18</v>
      </c>
    </row>
    <row r="162" spans="1:6" ht="17.5" x14ac:dyDescent="0.2">
      <c r="A162" s="4" t="s">
        <v>6</v>
      </c>
      <c r="B162" s="4" t="s">
        <v>108</v>
      </c>
      <c r="C162" s="5" t="s">
        <v>269</v>
      </c>
      <c r="D162" s="4">
        <v>137</v>
      </c>
      <c r="E162" s="11">
        <f t="shared" si="2"/>
        <v>95.899999999999991</v>
      </c>
      <c r="F162" s="4">
        <v>0</v>
      </c>
    </row>
    <row r="163" spans="1:6" ht="17.5" x14ac:dyDescent="0.2">
      <c r="A163" s="4" t="s">
        <v>6</v>
      </c>
      <c r="B163" s="4" t="s">
        <v>108</v>
      </c>
      <c r="C163" s="5" t="s">
        <v>270</v>
      </c>
      <c r="D163" s="4">
        <v>73</v>
      </c>
      <c r="E163" s="11">
        <f t="shared" si="2"/>
        <v>51.099999999999994</v>
      </c>
      <c r="F163" s="4">
        <v>0</v>
      </c>
    </row>
    <row r="164" spans="1:6" ht="17.5" x14ac:dyDescent="0.2">
      <c r="A164" s="4" t="s">
        <v>6</v>
      </c>
      <c r="B164" s="4" t="s">
        <v>108</v>
      </c>
      <c r="C164" s="5" t="s">
        <v>271</v>
      </c>
      <c r="D164" s="4">
        <v>18</v>
      </c>
      <c r="E164" s="11">
        <f t="shared" si="2"/>
        <v>12.6</v>
      </c>
      <c r="F164" s="4">
        <v>0</v>
      </c>
    </row>
    <row r="165" spans="1:6" ht="17.5" x14ac:dyDescent="0.2">
      <c r="A165" s="4" t="s">
        <v>6</v>
      </c>
      <c r="B165" s="4" t="s">
        <v>108</v>
      </c>
      <c r="C165" s="5" t="s">
        <v>272</v>
      </c>
      <c r="D165" s="4">
        <v>56</v>
      </c>
      <c r="E165" s="11">
        <f t="shared" si="2"/>
        <v>39.199999999999996</v>
      </c>
      <c r="F165" s="4">
        <v>16</v>
      </c>
    </row>
    <row r="166" spans="1:6" ht="17.5" x14ac:dyDescent="0.2">
      <c r="A166" s="4" t="s">
        <v>6</v>
      </c>
      <c r="B166" s="4" t="s">
        <v>108</v>
      </c>
      <c r="C166" s="5" t="s">
        <v>273</v>
      </c>
      <c r="D166" s="4">
        <v>114</v>
      </c>
      <c r="E166" s="11">
        <f t="shared" si="2"/>
        <v>79.8</v>
      </c>
      <c r="F166" s="4">
        <v>1</v>
      </c>
    </row>
    <row r="167" spans="1:6" ht="17.5" x14ac:dyDescent="0.2">
      <c r="A167" s="4" t="s">
        <v>6</v>
      </c>
      <c r="B167" s="4" t="s">
        <v>108</v>
      </c>
      <c r="C167" s="5" t="s">
        <v>274</v>
      </c>
      <c r="D167" s="4">
        <v>201</v>
      </c>
      <c r="E167" s="11">
        <f t="shared" si="2"/>
        <v>140.69999999999999</v>
      </c>
      <c r="F167" s="4">
        <v>0</v>
      </c>
    </row>
    <row r="168" spans="1:6" ht="17.5" x14ac:dyDescent="0.2">
      <c r="A168" s="4" t="s">
        <v>6</v>
      </c>
      <c r="B168" s="4" t="s">
        <v>108</v>
      </c>
      <c r="C168" s="5" t="s">
        <v>275</v>
      </c>
      <c r="D168" s="4">
        <v>46</v>
      </c>
      <c r="E168" s="11">
        <f t="shared" si="2"/>
        <v>32.199999999999996</v>
      </c>
      <c r="F168" s="4">
        <v>0</v>
      </c>
    </row>
    <row r="169" spans="1:6" ht="17.5" x14ac:dyDescent="0.2">
      <c r="A169" s="4" t="s">
        <v>6</v>
      </c>
      <c r="B169" s="4" t="s">
        <v>108</v>
      </c>
      <c r="C169" s="5" t="s">
        <v>276</v>
      </c>
      <c r="D169" s="4">
        <v>193</v>
      </c>
      <c r="E169" s="11">
        <f t="shared" si="2"/>
        <v>135.1</v>
      </c>
      <c r="F169" s="4">
        <v>16</v>
      </c>
    </row>
    <row r="170" spans="1:6" ht="17.5" x14ac:dyDescent="0.2">
      <c r="A170" s="4" t="s">
        <v>6</v>
      </c>
      <c r="B170" s="4" t="s">
        <v>108</v>
      </c>
      <c r="C170" s="5" t="s">
        <v>277</v>
      </c>
      <c r="D170" s="4">
        <v>53</v>
      </c>
      <c r="E170" s="11">
        <f t="shared" si="2"/>
        <v>37.099999999999994</v>
      </c>
      <c r="F170" s="4">
        <v>0</v>
      </c>
    </row>
    <row r="171" spans="1:6" ht="17.5" x14ac:dyDescent="0.2">
      <c r="A171" s="4" t="s">
        <v>6</v>
      </c>
      <c r="B171" s="4" t="s">
        <v>108</v>
      </c>
      <c r="C171" s="5" t="s">
        <v>278</v>
      </c>
      <c r="D171" s="4">
        <v>50</v>
      </c>
      <c r="E171" s="11">
        <f t="shared" si="2"/>
        <v>35</v>
      </c>
      <c r="F171" s="4">
        <v>0</v>
      </c>
    </row>
    <row r="172" spans="1:6" ht="17.5" x14ac:dyDescent="0.2">
      <c r="A172" s="4" t="s">
        <v>6</v>
      </c>
      <c r="B172" s="4" t="s">
        <v>108</v>
      </c>
      <c r="C172" s="5" t="s">
        <v>279</v>
      </c>
      <c r="D172" s="4">
        <v>103</v>
      </c>
      <c r="E172" s="11">
        <f t="shared" si="2"/>
        <v>72.099999999999994</v>
      </c>
      <c r="F172" s="4">
        <v>0</v>
      </c>
    </row>
    <row r="173" spans="1:6" ht="17.5" x14ac:dyDescent="0.2">
      <c r="A173" s="4" t="s">
        <v>6</v>
      </c>
      <c r="B173" s="4" t="s">
        <v>108</v>
      </c>
      <c r="C173" s="5" t="s">
        <v>280</v>
      </c>
      <c r="D173" s="4">
        <v>63</v>
      </c>
      <c r="E173" s="11">
        <f t="shared" si="2"/>
        <v>44.099999999999994</v>
      </c>
      <c r="F173" s="4">
        <v>0</v>
      </c>
    </row>
    <row r="174" spans="1:6" ht="17.5" x14ac:dyDescent="0.2">
      <c r="A174" s="4" t="s">
        <v>6</v>
      </c>
      <c r="B174" s="4" t="s">
        <v>108</v>
      </c>
      <c r="C174" s="5" t="s">
        <v>281</v>
      </c>
      <c r="D174" s="4">
        <v>96</v>
      </c>
      <c r="E174" s="11">
        <f t="shared" si="2"/>
        <v>67.199999999999989</v>
      </c>
      <c r="F174" s="4">
        <v>6</v>
      </c>
    </row>
    <row r="175" spans="1:6" ht="17.5" x14ac:dyDescent="0.2">
      <c r="A175" s="4" t="s">
        <v>6</v>
      </c>
      <c r="B175" s="4" t="s">
        <v>108</v>
      </c>
      <c r="C175" s="5" t="s">
        <v>282</v>
      </c>
      <c r="D175" s="4">
        <v>52</v>
      </c>
      <c r="E175" s="11">
        <f t="shared" si="2"/>
        <v>36.4</v>
      </c>
      <c r="F175" s="4">
        <v>0</v>
      </c>
    </row>
    <row r="176" spans="1:6" ht="17.5" x14ac:dyDescent="0.2">
      <c r="A176" s="4" t="s">
        <v>6</v>
      </c>
      <c r="B176" s="4" t="s">
        <v>108</v>
      </c>
      <c r="C176" s="5" t="s">
        <v>283</v>
      </c>
      <c r="D176" s="4">
        <v>155</v>
      </c>
      <c r="E176" s="11">
        <f t="shared" si="2"/>
        <v>108.5</v>
      </c>
      <c r="F176" s="4">
        <v>0</v>
      </c>
    </row>
    <row r="177" spans="1:6" ht="17.5" x14ac:dyDescent="0.2">
      <c r="A177" s="4" t="s">
        <v>6</v>
      </c>
      <c r="B177" s="4" t="s">
        <v>108</v>
      </c>
      <c r="C177" s="5" t="s">
        <v>284</v>
      </c>
      <c r="D177" s="4">
        <v>109</v>
      </c>
      <c r="E177" s="11">
        <f t="shared" si="2"/>
        <v>76.3</v>
      </c>
      <c r="F177" s="4">
        <v>0</v>
      </c>
    </row>
    <row r="178" spans="1:6" ht="17.5" x14ac:dyDescent="0.2">
      <c r="A178" s="4" t="s">
        <v>6</v>
      </c>
      <c r="B178" s="4" t="s">
        <v>108</v>
      </c>
      <c r="C178" s="5" t="s">
        <v>285</v>
      </c>
      <c r="D178" s="4">
        <v>3</v>
      </c>
      <c r="E178" s="11">
        <f t="shared" si="2"/>
        <v>2.0999999999999996</v>
      </c>
      <c r="F178" s="4">
        <v>0</v>
      </c>
    </row>
    <row r="179" spans="1:6" ht="17.5" x14ac:dyDescent="0.2">
      <c r="A179" s="4" t="s">
        <v>6</v>
      </c>
      <c r="B179" s="4" t="s">
        <v>108</v>
      </c>
      <c r="C179" s="5" t="s">
        <v>286</v>
      </c>
      <c r="D179" s="4">
        <v>276</v>
      </c>
      <c r="E179" s="11">
        <f t="shared" si="2"/>
        <v>193.2</v>
      </c>
      <c r="F179" s="4">
        <v>22</v>
      </c>
    </row>
    <row r="180" spans="1:6" ht="17.5" x14ac:dyDescent="0.2">
      <c r="A180" s="4" t="s">
        <v>6</v>
      </c>
      <c r="B180" s="4" t="s">
        <v>108</v>
      </c>
      <c r="C180" s="5" t="s">
        <v>287</v>
      </c>
      <c r="D180" s="4">
        <v>298</v>
      </c>
      <c r="E180" s="11">
        <f t="shared" si="2"/>
        <v>208.6</v>
      </c>
      <c r="F180" s="4">
        <v>0</v>
      </c>
    </row>
    <row r="181" spans="1:6" ht="17.5" x14ac:dyDescent="0.2">
      <c r="A181" s="4" t="s">
        <v>6</v>
      </c>
      <c r="B181" s="4" t="s">
        <v>108</v>
      </c>
      <c r="C181" s="5" t="s">
        <v>288</v>
      </c>
      <c r="D181" s="4">
        <v>533</v>
      </c>
      <c r="E181" s="11">
        <f t="shared" si="2"/>
        <v>373.09999999999997</v>
      </c>
      <c r="F181" s="4">
        <v>25</v>
      </c>
    </row>
    <row r="182" spans="1:6" ht="17.5" x14ac:dyDescent="0.2">
      <c r="A182" s="4" t="s">
        <v>6</v>
      </c>
      <c r="B182" s="4" t="s">
        <v>108</v>
      </c>
      <c r="C182" s="5" t="s">
        <v>289</v>
      </c>
      <c r="D182" s="4">
        <v>27</v>
      </c>
      <c r="E182" s="11">
        <f t="shared" si="2"/>
        <v>18.899999999999999</v>
      </c>
      <c r="F182" s="4">
        <v>0</v>
      </c>
    </row>
    <row r="183" spans="1:6" ht="17.5" x14ac:dyDescent="0.2">
      <c r="A183" s="4" t="s">
        <v>6</v>
      </c>
      <c r="B183" s="4" t="s">
        <v>108</v>
      </c>
      <c r="C183" s="5" t="s">
        <v>290</v>
      </c>
      <c r="D183" s="4">
        <v>86</v>
      </c>
      <c r="E183" s="11">
        <f t="shared" si="2"/>
        <v>60.199999999999996</v>
      </c>
      <c r="F183" s="4">
        <v>0</v>
      </c>
    </row>
    <row r="184" spans="1:6" ht="17.5" x14ac:dyDescent="0.2">
      <c r="A184" s="4" t="s">
        <v>6</v>
      </c>
      <c r="B184" s="4" t="s">
        <v>108</v>
      </c>
      <c r="C184" s="5" t="s">
        <v>291</v>
      </c>
      <c r="D184" s="4">
        <v>200</v>
      </c>
      <c r="E184" s="11">
        <f t="shared" si="2"/>
        <v>140</v>
      </c>
      <c r="F184" s="4">
        <v>1</v>
      </c>
    </row>
    <row r="185" spans="1:6" ht="17.5" x14ac:dyDescent="0.2">
      <c r="A185" s="4" t="s">
        <v>6</v>
      </c>
      <c r="B185" s="4" t="s">
        <v>108</v>
      </c>
      <c r="C185" s="5" t="s">
        <v>292</v>
      </c>
      <c r="D185" s="4">
        <v>102</v>
      </c>
      <c r="E185" s="11">
        <f t="shared" si="2"/>
        <v>71.399999999999991</v>
      </c>
      <c r="F185" s="4">
        <v>0</v>
      </c>
    </row>
    <row r="186" spans="1:6" ht="17.5" x14ac:dyDescent="0.2">
      <c r="A186" s="4" t="s">
        <v>6</v>
      </c>
      <c r="B186" s="4" t="s">
        <v>108</v>
      </c>
      <c r="C186" s="5" t="s">
        <v>293</v>
      </c>
      <c r="D186" s="4">
        <v>56</v>
      </c>
      <c r="E186" s="11">
        <f t="shared" si="2"/>
        <v>39.199999999999996</v>
      </c>
      <c r="F186" s="4">
        <v>0</v>
      </c>
    </row>
    <row r="187" spans="1:6" ht="17.5" x14ac:dyDescent="0.2">
      <c r="A187" s="4" t="s">
        <v>6</v>
      </c>
      <c r="B187" s="4" t="s">
        <v>108</v>
      </c>
      <c r="C187" s="5" t="s">
        <v>294</v>
      </c>
      <c r="D187" s="4">
        <v>205</v>
      </c>
      <c r="E187" s="11">
        <f t="shared" si="2"/>
        <v>143.5</v>
      </c>
      <c r="F187" s="4">
        <v>10</v>
      </c>
    </row>
    <row r="188" spans="1:6" ht="17.5" x14ac:dyDescent="0.2">
      <c r="A188" s="4" t="s">
        <v>6</v>
      </c>
      <c r="B188" s="4" t="s">
        <v>108</v>
      </c>
      <c r="C188" s="5" t="s">
        <v>295</v>
      </c>
      <c r="D188" s="4">
        <v>48</v>
      </c>
      <c r="E188" s="11">
        <f t="shared" si="2"/>
        <v>33.599999999999994</v>
      </c>
      <c r="F188" s="4">
        <v>0</v>
      </c>
    </row>
    <row r="189" spans="1:6" ht="23.25" customHeight="1" x14ac:dyDescent="0.2">
      <c r="A189" s="24"/>
      <c r="B189" s="21"/>
      <c r="C189" s="25"/>
      <c r="D189" s="27">
        <f>SUM(D2:D188)</f>
        <v>50875</v>
      </c>
      <c r="E189" s="27">
        <f>SUM(E2:E188)</f>
        <v>35612.499999999956</v>
      </c>
      <c r="F189" s="27">
        <v>12000</v>
      </c>
    </row>
  </sheetData>
  <mergeCells count="6">
    <mergeCell ref="F113:F116"/>
    <mergeCell ref="F91:F95"/>
    <mergeCell ref="F96:F98"/>
    <mergeCell ref="F99:F101"/>
    <mergeCell ref="F102:F104"/>
    <mergeCell ref="F105:F112"/>
  </mergeCells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8"/>
  <sheetViews>
    <sheetView topLeftCell="A62" workbookViewId="0">
      <selection activeCell="C74" sqref="C1:C1048576"/>
    </sheetView>
  </sheetViews>
  <sheetFormatPr defaultColWidth="9" defaultRowHeight="17.5" x14ac:dyDescent="0.2"/>
  <cols>
    <col min="1" max="1" width="7.81640625" style="15" customWidth="1"/>
    <col min="2" max="2" width="8.7265625" style="16" customWidth="1"/>
    <col min="3" max="3" width="30.6328125" style="14" customWidth="1"/>
    <col min="4" max="4" width="9.36328125" style="15" bestFit="1" customWidth="1"/>
    <col min="5" max="5" width="20.7265625" style="17" customWidth="1"/>
    <col min="6" max="6" width="11.36328125" style="15" bestFit="1" customWidth="1"/>
    <col min="7" max="16384" width="9" style="14"/>
  </cols>
  <sheetData>
    <row r="1" spans="1:6" s="12" customFormat="1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x14ac:dyDescent="0.2">
      <c r="A2" s="4" t="s">
        <v>6</v>
      </c>
      <c r="B2" s="4" t="s">
        <v>296</v>
      </c>
      <c r="C2" s="5" t="s">
        <v>297</v>
      </c>
      <c r="D2" s="4">
        <v>1373</v>
      </c>
      <c r="E2" s="13">
        <f>D2*70%</f>
        <v>961.09999999999991</v>
      </c>
      <c r="F2" s="4">
        <v>360</v>
      </c>
    </row>
    <row r="3" spans="1:6" x14ac:dyDescent="0.2">
      <c r="A3" s="4" t="s">
        <v>6</v>
      </c>
      <c r="B3" s="4" t="s">
        <v>296</v>
      </c>
      <c r="C3" s="5" t="s">
        <v>298</v>
      </c>
      <c r="D3" s="4">
        <v>96</v>
      </c>
      <c r="E3" s="13">
        <f t="shared" ref="E3:E66" si="0">D3*70%</f>
        <v>67.199999999999989</v>
      </c>
      <c r="F3" s="4">
        <v>8</v>
      </c>
    </row>
    <row r="4" spans="1:6" x14ac:dyDescent="0.2">
      <c r="A4" s="4" t="s">
        <v>6</v>
      </c>
      <c r="B4" s="4" t="s">
        <v>296</v>
      </c>
      <c r="C4" s="5" t="s">
        <v>299</v>
      </c>
      <c r="D4" s="4">
        <v>374</v>
      </c>
      <c r="E4" s="13">
        <f t="shared" si="0"/>
        <v>261.8</v>
      </c>
      <c r="F4" s="4">
        <v>81</v>
      </c>
    </row>
    <row r="5" spans="1:6" x14ac:dyDescent="0.2">
      <c r="A5" s="4" t="s">
        <v>6</v>
      </c>
      <c r="B5" s="4" t="s">
        <v>296</v>
      </c>
      <c r="C5" s="5" t="s">
        <v>300</v>
      </c>
      <c r="D5" s="4">
        <v>476</v>
      </c>
      <c r="E5" s="13">
        <f t="shared" si="0"/>
        <v>333.2</v>
      </c>
      <c r="F5" s="4">
        <v>117</v>
      </c>
    </row>
    <row r="6" spans="1:6" x14ac:dyDescent="0.2">
      <c r="A6" s="4" t="s">
        <v>6</v>
      </c>
      <c r="B6" s="4" t="s">
        <v>296</v>
      </c>
      <c r="C6" s="5" t="s">
        <v>301</v>
      </c>
      <c r="D6" s="4">
        <v>386</v>
      </c>
      <c r="E6" s="13">
        <f t="shared" si="0"/>
        <v>270.2</v>
      </c>
      <c r="F6" s="4">
        <v>3</v>
      </c>
    </row>
    <row r="7" spans="1:6" x14ac:dyDescent="0.2">
      <c r="A7" s="4" t="s">
        <v>6</v>
      </c>
      <c r="B7" s="4" t="s">
        <v>296</v>
      </c>
      <c r="C7" s="5" t="s">
        <v>302</v>
      </c>
      <c r="D7" s="4">
        <v>133</v>
      </c>
      <c r="E7" s="13">
        <f t="shared" si="0"/>
        <v>93.1</v>
      </c>
      <c r="F7" s="4">
        <v>15</v>
      </c>
    </row>
    <row r="8" spans="1:6" x14ac:dyDescent="0.2">
      <c r="A8" s="4" t="s">
        <v>6</v>
      </c>
      <c r="B8" s="4" t="s">
        <v>296</v>
      </c>
      <c r="C8" s="5" t="s">
        <v>303</v>
      </c>
      <c r="D8" s="4">
        <v>76</v>
      </c>
      <c r="E8" s="13">
        <f t="shared" si="0"/>
        <v>53.199999999999996</v>
      </c>
      <c r="F8" s="4">
        <v>0</v>
      </c>
    </row>
    <row r="9" spans="1:6" x14ac:dyDescent="0.2">
      <c r="A9" s="4" t="s">
        <v>6</v>
      </c>
      <c r="B9" s="4" t="s">
        <v>296</v>
      </c>
      <c r="C9" s="5" t="s">
        <v>304</v>
      </c>
      <c r="D9" s="4">
        <v>253</v>
      </c>
      <c r="E9" s="13">
        <f t="shared" si="0"/>
        <v>177.1</v>
      </c>
      <c r="F9" s="4">
        <v>0</v>
      </c>
    </row>
    <row r="10" spans="1:6" x14ac:dyDescent="0.2">
      <c r="A10" s="4" t="s">
        <v>6</v>
      </c>
      <c r="B10" s="4" t="s">
        <v>296</v>
      </c>
      <c r="C10" s="5" t="s">
        <v>305</v>
      </c>
      <c r="D10" s="4">
        <v>2012</v>
      </c>
      <c r="E10" s="13">
        <f t="shared" si="0"/>
        <v>1408.3999999999999</v>
      </c>
      <c r="F10" s="4">
        <v>539</v>
      </c>
    </row>
    <row r="11" spans="1:6" x14ac:dyDescent="0.2">
      <c r="A11" s="4" t="s">
        <v>6</v>
      </c>
      <c r="B11" s="4" t="s">
        <v>296</v>
      </c>
      <c r="C11" s="5" t="s">
        <v>306</v>
      </c>
      <c r="D11" s="4">
        <v>868</v>
      </c>
      <c r="E11" s="13">
        <f t="shared" si="0"/>
        <v>607.59999999999991</v>
      </c>
      <c r="F11" s="4">
        <v>210</v>
      </c>
    </row>
    <row r="12" spans="1:6" x14ac:dyDescent="0.2">
      <c r="A12" s="4" t="s">
        <v>6</v>
      </c>
      <c r="B12" s="4" t="s">
        <v>296</v>
      </c>
      <c r="C12" s="5" t="s">
        <v>307</v>
      </c>
      <c r="D12" s="4">
        <v>663</v>
      </c>
      <c r="E12" s="13">
        <f t="shared" si="0"/>
        <v>464.09999999999997</v>
      </c>
      <c r="F12" s="4">
        <v>266</v>
      </c>
    </row>
    <row r="13" spans="1:6" x14ac:dyDescent="0.2">
      <c r="A13" s="4" t="s">
        <v>6</v>
      </c>
      <c r="B13" s="4" t="s">
        <v>296</v>
      </c>
      <c r="C13" s="5" t="s">
        <v>308</v>
      </c>
      <c r="D13" s="4">
        <v>247</v>
      </c>
      <c r="E13" s="13">
        <f t="shared" si="0"/>
        <v>172.89999999999998</v>
      </c>
      <c r="F13" s="4">
        <v>114</v>
      </c>
    </row>
    <row r="14" spans="1:6" x14ac:dyDescent="0.2">
      <c r="A14" s="4" t="s">
        <v>6</v>
      </c>
      <c r="B14" s="4" t="s">
        <v>296</v>
      </c>
      <c r="C14" s="5" t="s">
        <v>309</v>
      </c>
      <c r="D14" s="4">
        <v>231</v>
      </c>
      <c r="E14" s="13">
        <f t="shared" si="0"/>
        <v>161.69999999999999</v>
      </c>
      <c r="F14" s="4">
        <v>83</v>
      </c>
    </row>
    <row r="15" spans="1:6" x14ac:dyDescent="0.2">
      <c r="A15" s="4" t="s">
        <v>6</v>
      </c>
      <c r="B15" s="4" t="s">
        <v>296</v>
      </c>
      <c r="C15" s="5" t="s">
        <v>310</v>
      </c>
      <c r="D15" s="4">
        <v>103</v>
      </c>
      <c r="E15" s="13">
        <f t="shared" si="0"/>
        <v>72.099999999999994</v>
      </c>
      <c r="F15" s="4">
        <v>8</v>
      </c>
    </row>
    <row r="16" spans="1:6" x14ac:dyDescent="0.2">
      <c r="A16" s="4" t="s">
        <v>6</v>
      </c>
      <c r="B16" s="4" t="s">
        <v>296</v>
      </c>
      <c r="C16" s="5" t="s">
        <v>311</v>
      </c>
      <c r="D16" s="4">
        <v>268</v>
      </c>
      <c r="E16" s="13">
        <f t="shared" si="0"/>
        <v>187.6</v>
      </c>
      <c r="F16" s="4">
        <v>74</v>
      </c>
    </row>
    <row r="17" spans="1:6" x14ac:dyDescent="0.2">
      <c r="A17" s="4" t="s">
        <v>6</v>
      </c>
      <c r="B17" s="4" t="s">
        <v>296</v>
      </c>
      <c r="C17" s="5" t="s">
        <v>312</v>
      </c>
      <c r="D17" s="4">
        <v>287</v>
      </c>
      <c r="E17" s="13">
        <f t="shared" si="0"/>
        <v>200.89999999999998</v>
      </c>
      <c r="F17" s="4">
        <v>163</v>
      </c>
    </row>
    <row r="18" spans="1:6" x14ac:dyDescent="0.2">
      <c r="A18" s="4" t="s">
        <v>6</v>
      </c>
      <c r="B18" s="4" t="s">
        <v>296</v>
      </c>
      <c r="C18" s="5" t="s">
        <v>313</v>
      </c>
      <c r="D18" s="4">
        <v>164</v>
      </c>
      <c r="E18" s="13">
        <f t="shared" si="0"/>
        <v>114.8</v>
      </c>
      <c r="F18" s="4">
        <v>51</v>
      </c>
    </row>
    <row r="19" spans="1:6" x14ac:dyDescent="0.2">
      <c r="A19" s="4" t="s">
        <v>6</v>
      </c>
      <c r="B19" s="4" t="s">
        <v>296</v>
      </c>
      <c r="C19" s="5" t="s">
        <v>314</v>
      </c>
      <c r="D19" s="4">
        <v>188</v>
      </c>
      <c r="E19" s="13">
        <f t="shared" si="0"/>
        <v>131.6</v>
      </c>
      <c r="F19" s="4">
        <v>114</v>
      </c>
    </row>
    <row r="20" spans="1:6" x14ac:dyDescent="0.2">
      <c r="A20" s="4" t="s">
        <v>6</v>
      </c>
      <c r="B20" s="4" t="s">
        <v>296</v>
      </c>
      <c r="C20" s="5" t="s">
        <v>315</v>
      </c>
      <c r="D20" s="4">
        <v>118</v>
      </c>
      <c r="E20" s="13">
        <f t="shared" si="0"/>
        <v>82.6</v>
      </c>
      <c r="F20" s="4">
        <v>9</v>
      </c>
    </row>
    <row r="21" spans="1:6" x14ac:dyDescent="0.2">
      <c r="A21" s="4" t="s">
        <v>6</v>
      </c>
      <c r="B21" s="4" t="s">
        <v>296</v>
      </c>
      <c r="C21" s="5" t="s">
        <v>316</v>
      </c>
      <c r="D21" s="4">
        <v>321</v>
      </c>
      <c r="E21" s="13">
        <f t="shared" si="0"/>
        <v>224.7</v>
      </c>
      <c r="F21" s="4">
        <v>120</v>
      </c>
    </row>
    <row r="22" spans="1:6" x14ac:dyDescent="0.2">
      <c r="A22" s="4" t="s">
        <v>6</v>
      </c>
      <c r="B22" s="4" t="s">
        <v>296</v>
      </c>
      <c r="C22" s="5" t="s">
        <v>317</v>
      </c>
      <c r="D22" s="4">
        <v>955</v>
      </c>
      <c r="E22" s="13">
        <f t="shared" si="0"/>
        <v>668.5</v>
      </c>
      <c r="F22" s="4">
        <v>120</v>
      </c>
    </row>
    <row r="23" spans="1:6" x14ac:dyDescent="0.2">
      <c r="A23" s="4" t="s">
        <v>6</v>
      </c>
      <c r="B23" s="4" t="s">
        <v>296</v>
      </c>
      <c r="C23" s="5" t="s">
        <v>318</v>
      </c>
      <c r="D23" s="4">
        <v>399</v>
      </c>
      <c r="E23" s="13">
        <f t="shared" si="0"/>
        <v>279.29999999999995</v>
      </c>
      <c r="F23" s="4">
        <v>167</v>
      </c>
    </row>
    <row r="24" spans="1:6" x14ac:dyDescent="0.2">
      <c r="A24" s="4" t="s">
        <v>6</v>
      </c>
      <c r="B24" s="4" t="s">
        <v>296</v>
      </c>
      <c r="C24" s="5" t="s">
        <v>319</v>
      </c>
      <c r="D24" s="4">
        <v>1375</v>
      </c>
      <c r="E24" s="13">
        <f t="shared" si="0"/>
        <v>962.49999999999989</v>
      </c>
      <c r="F24" s="4">
        <v>759</v>
      </c>
    </row>
    <row r="25" spans="1:6" x14ac:dyDescent="0.2">
      <c r="A25" s="4" t="s">
        <v>6</v>
      </c>
      <c r="B25" s="4" t="s">
        <v>296</v>
      </c>
      <c r="C25" s="5" t="s">
        <v>320</v>
      </c>
      <c r="D25" s="4">
        <v>174</v>
      </c>
      <c r="E25" s="13">
        <f t="shared" si="0"/>
        <v>121.8</v>
      </c>
      <c r="F25" s="4">
        <v>67</v>
      </c>
    </row>
    <row r="26" spans="1:6" x14ac:dyDescent="0.2">
      <c r="A26" s="4" t="s">
        <v>6</v>
      </c>
      <c r="B26" s="4" t="s">
        <v>296</v>
      </c>
      <c r="C26" s="5" t="s">
        <v>321</v>
      </c>
      <c r="D26" s="4">
        <v>270</v>
      </c>
      <c r="E26" s="13">
        <f t="shared" si="0"/>
        <v>189</v>
      </c>
      <c r="F26" s="4">
        <v>200</v>
      </c>
    </row>
    <row r="27" spans="1:6" x14ac:dyDescent="0.2">
      <c r="A27" s="4" t="s">
        <v>6</v>
      </c>
      <c r="B27" s="4" t="s">
        <v>296</v>
      </c>
      <c r="C27" s="5" t="s">
        <v>322</v>
      </c>
      <c r="D27" s="4">
        <v>640</v>
      </c>
      <c r="E27" s="13">
        <f t="shared" si="0"/>
        <v>448</v>
      </c>
      <c r="F27" s="4">
        <v>254</v>
      </c>
    </row>
    <row r="28" spans="1:6" x14ac:dyDescent="0.2">
      <c r="A28" s="4" t="s">
        <v>6</v>
      </c>
      <c r="B28" s="4" t="s">
        <v>296</v>
      </c>
      <c r="C28" s="5" t="s">
        <v>323</v>
      </c>
      <c r="D28" s="4">
        <v>970</v>
      </c>
      <c r="E28" s="13">
        <f t="shared" si="0"/>
        <v>679</v>
      </c>
      <c r="F28" s="4">
        <v>471</v>
      </c>
    </row>
    <row r="29" spans="1:6" x14ac:dyDescent="0.2">
      <c r="A29" s="4" t="s">
        <v>6</v>
      </c>
      <c r="B29" s="4" t="s">
        <v>296</v>
      </c>
      <c r="C29" s="5" t="s">
        <v>324</v>
      </c>
      <c r="D29" s="4">
        <v>263</v>
      </c>
      <c r="E29" s="13">
        <f t="shared" si="0"/>
        <v>184.1</v>
      </c>
      <c r="F29" s="4">
        <v>50</v>
      </c>
    </row>
    <row r="30" spans="1:6" x14ac:dyDescent="0.2">
      <c r="A30" s="4" t="s">
        <v>6</v>
      </c>
      <c r="B30" s="4" t="s">
        <v>296</v>
      </c>
      <c r="C30" s="5" t="s">
        <v>325</v>
      </c>
      <c r="D30" s="4">
        <v>481</v>
      </c>
      <c r="E30" s="13">
        <f t="shared" si="0"/>
        <v>336.7</v>
      </c>
      <c r="F30" s="4">
        <v>63</v>
      </c>
    </row>
    <row r="31" spans="1:6" x14ac:dyDescent="0.2">
      <c r="A31" s="4" t="s">
        <v>6</v>
      </c>
      <c r="B31" s="4" t="s">
        <v>296</v>
      </c>
      <c r="C31" s="5" t="s">
        <v>326</v>
      </c>
      <c r="D31" s="4">
        <v>362</v>
      </c>
      <c r="E31" s="13">
        <f t="shared" si="0"/>
        <v>253.39999999999998</v>
      </c>
      <c r="F31" s="4">
        <v>67</v>
      </c>
    </row>
    <row r="32" spans="1:6" x14ac:dyDescent="0.2">
      <c r="A32" s="4" t="s">
        <v>6</v>
      </c>
      <c r="B32" s="4" t="s">
        <v>296</v>
      </c>
      <c r="C32" s="5" t="s">
        <v>327</v>
      </c>
      <c r="D32" s="4">
        <v>326</v>
      </c>
      <c r="E32" s="13">
        <f t="shared" si="0"/>
        <v>228.2</v>
      </c>
      <c r="F32" s="4">
        <v>46</v>
      </c>
    </row>
    <row r="33" spans="1:6" x14ac:dyDescent="0.2">
      <c r="A33" s="4" t="s">
        <v>6</v>
      </c>
      <c r="B33" s="4" t="s">
        <v>296</v>
      </c>
      <c r="C33" s="5" t="s">
        <v>328</v>
      </c>
      <c r="D33" s="4">
        <v>455</v>
      </c>
      <c r="E33" s="13">
        <f t="shared" si="0"/>
        <v>318.5</v>
      </c>
      <c r="F33" s="4">
        <v>50</v>
      </c>
    </row>
    <row r="34" spans="1:6" x14ac:dyDescent="0.2">
      <c r="A34" s="4" t="s">
        <v>6</v>
      </c>
      <c r="B34" s="4" t="s">
        <v>296</v>
      </c>
      <c r="C34" s="5" t="s">
        <v>329</v>
      </c>
      <c r="D34" s="4">
        <v>329</v>
      </c>
      <c r="E34" s="13">
        <f t="shared" si="0"/>
        <v>230.29999999999998</v>
      </c>
      <c r="F34" s="4">
        <v>79</v>
      </c>
    </row>
    <row r="35" spans="1:6" x14ac:dyDescent="0.2">
      <c r="A35" s="4" t="s">
        <v>6</v>
      </c>
      <c r="B35" s="4" t="s">
        <v>296</v>
      </c>
      <c r="C35" s="5" t="s">
        <v>330</v>
      </c>
      <c r="D35" s="4">
        <v>13</v>
      </c>
      <c r="E35" s="13">
        <f t="shared" si="0"/>
        <v>9.1</v>
      </c>
      <c r="F35" s="4">
        <v>0</v>
      </c>
    </row>
    <row r="36" spans="1:6" x14ac:dyDescent="0.2">
      <c r="A36" s="4" t="s">
        <v>6</v>
      </c>
      <c r="B36" s="4" t="s">
        <v>296</v>
      </c>
      <c r="C36" s="5" t="s">
        <v>331</v>
      </c>
      <c r="D36" s="4">
        <v>391</v>
      </c>
      <c r="E36" s="13">
        <f t="shared" si="0"/>
        <v>273.7</v>
      </c>
      <c r="F36" s="4">
        <v>153</v>
      </c>
    </row>
    <row r="37" spans="1:6" x14ac:dyDescent="0.2">
      <c r="A37" s="4" t="s">
        <v>6</v>
      </c>
      <c r="B37" s="4" t="s">
        <v>296</v>
      </c>
      <c r="C37" s="5" t="s">
        <v>332</v>
      </c>
      <c r="D37" s="4">
        <v>874</v>
      </c>
      <c r="E37" s="13">
        <f t="shared" si="0"/>
        <v>611.79999999999995</v>
      </c>
      <c r="F37" s="4">
        <v>241</v>
      </c>
    </row>
    <row r="38" spans="1:6" x14ac:dyDescent="0.2">
      <c r="A38" s="4" t="s">
        <v>6</v>
      </c>
      <c r="B38" s="4" t="s">
        <v>296</v>
      </c>
      <c r="C38" s="5" t="s">
        <v>333</v>
      </c>
      <c r="D38" s="4">
        <v>1161</v>
      </c>
      <c r="E38" s="13">
        <f t="shared" si="0"/>
        <v>812.69999999999993</v>
      </c>
      <c r="F38" s="4">
        <v>406</v>
      </c>
    </row>
    <row r="39" spans="1:6" x14ac:dyDescent="0.2">
      <c r="A39" s="4" t="s">
        <v>6</v>
      </c>
      <c r="B39" s="4" t="s">
        <v>296</v>
      </c>
      <c r="C39" s="5" t="s">
        <v>334</v>
      </c>
      <c r="D39" s="4">
        <v>1243</v>
      </c>
      <c r="E39" s="13">
        <f t="shared" si="0"/>
        <v>870.09999999999991</v>
      </c>
      <c r="F39" s="4">
        <v>238</v>
      </c>
    </row>
    <row r="40" spans="1:6" x14ac:dyDescent="0.2">
      <c r="A40" s="4" t="s">
        <v>6</v>
      </c>
      <c r="B40" s="4" t="s">
        <v>296</v>
      </c>
      <c r="C40" s="5" t="s">
        <v>335</v>
      </c>
      <c r="D40" s="4">
        <v>774</v>
      </c>
      <c r="E40" s="13">
        <f t="shared" si="0"/>
        <v>541.79999999999995</v>
      </c>
      <c r="F40" s="4">
        <v>115</v>
      </c>
    </row>
    <row r="41" spans="1:6" x14ac:dyDescent="0.2">
      <c r="A41" s="4" t="s">
        <v>6</v>
      </c>
      <c r="B41" s="4" t="s">
        <v>296</v>
      </c>
      <c r="C41" s="5" t="s">
        <v>336</v>
      </c>
      <c r="D41" s="4">
        <v>12</v>
      </c>
      <c r="E41" s="13">
        <f t="shared" si="0"/>
        <v>8.3999999999999986</v>
      </c>
      <c r="F41" s="4">
        <v>0</v>
      </c>
    </row>
    <row r="42" spans="1:6" x14ac:dyDescent="0.2">
      <c r="A42" s="4" t="s">
        <v>6</v>
      </c>
      <c r="B42" s="4" t="s">
        <v>296</v>
      </c>
      <c r="C42" s="5" t="s">
        <v>337</v>
      </c>
      <c r="D42" s="4">
        <v>430</v>
      </c>
      <c r="E42" s="13">
        <f t="shared" si="0"/>
        <v>301</v>
      </c>
      <c r="F42" s="4">
        <v>260</v>
      </c>
    </row>
    <row r="43" spans="1:6" x14ac:dyDescent="0.2">
      <c r="A43" s="4" t="s">
        <v>6</v>
      </c>
      <c r="B43" s="4" t="s">
        <v>296</v>
      </c>
      <c r="C43" s="5" t="s">
        <v>338</v>
      </c>
      <c r="D43" s="4">
        <v>1032</v>
      </c>
      <c r="E43" s="13">
        <f t="shared" si="0"/>
        <v>722.4</v>
      </c>
      <c r="F43" s="4">
        <v>306</v>
      </c>
    </row>
    <row r="44" spans="1:6" x14ac:dyDescent="0.2">
      <c r="A44" s="4" t="s">
        <v>6</v>
      </c>
      <c r="B44" s="4" t="s">
        <v>296</v>
      </c>
      <c r="C44" s="5" t="s">
        <v>339</v>
      </c>
      <c r="D44" s="4">
        <v>322</v>
      </c>
      <c r="E44" s="13">
        <f t="shared" si="0"/>
        <v>225.39999999999998</v>
      </c>
      <c r="F44" s="4">
        <v>33</v>
      </c>
    </row>
    <row r="45" spans="1:6" x14ac:dyDescent="0.2">
      <c r="A45" s="4" t="s">
        <v>6</v>
      </c>
      <c r="B45" s="4" t="s">
        <v>296</v>
      </c>
      <c r="C45" s="5" t="s">
        <v>340</v>
      </c>
      <c r="D45" s="4">
        <v>0</v>
      </c>
      <c r="E45" s="13">
        <f t="shared" si="0"/>
        <v>0</v>
      </c>
      <c r="F45" s="4">
        <v>0</v>
      </c>
    </row>
    <row r="46" spans="1:6" x14ac:dyDescent="0.2">
      <c r="A46" s="4" t="s">
        <v>6</v>
      </c>
      <c r="B46" s="4" t="s">
        <v>296</v>
      </c>
      <c r="C46" s="5" t="s">
        <v>341</v>
      </c>
      <c r="D46" s="4">
        <v>134</v>
      </c>
      <c r="E46" s="13">
        <f t="shared" si="0"/>
        <v>93.8</v>
      </c>
      <c r="F46" s="4">
        <v>0</v>
      </c>
    </row>
    <row r="47" spans="1:6" x14ac:dyDescent="0.2">
      <c r="A47" s="4" t="s">
        <v>6</v>
      </c>
      <c r="B47" s="4" t="s">
        <v>296</v>
      </c>
      <c r="C47" s="5" t="s">
        <v>342</v>
      </c>
      <c r="D47" s="4">
        <v>201</v>
      </c>
      <c r="E47" s="13">
        <f t="shared" si="0"/>
        <v>140.69999999999999</v>
      </c>
      <c r="F47" s="4">
        <v>0</v>
      </c>
    </row>
    <row r="48" spans="1:6" x14ac:dyDescent="0.2">
      <c r="A48" s="4" t="s">
        <v>6</v>
      </c>
      <c r="B48" s="4" t="s">
        <v>296</v>
      </c>
      <c r="C48" s="5" t="s">
        <v>343</v>
      </c>
      <c r="D48" s="4">
        <v>406</v>
      </c>
      <c r="E48" s="13">
        <f t="shared" si="0"/>
        <v>284.2</v>
      </c>
      <c r="F48" s="4">
        <v>32</v>
      </c>
    </row>
    <row r="49" spans="1:6" x14ac:dyDescent="0.2">
      <c r="A49" s="4" t="s">
        <v>6</v>
      </c>
      <c r="B49" s="4" t="s">
        <v>296</v>
      </c>
      <c r="C49" s="5" t="s">
        <v>344</v>
      </c>
      <c r="D49" s="4">
        <v>216</v>
      </c>
      <c r="E49" s="13">
        <f t="shared" si="0"/>
        <v>151.19999999999999</v>
      </c>
      <c r="F49" s="4">
        <v>2</v>
      </c>
    </row>
    <row r="50" spans="1:6" x14ac:dyDescent="0.2">
      <c r="A50" s="4" t="s">
        <v>6</v>
      </c>
      <c r="B50" s="4" t="s">
        <v>296</v>
      </c>
      <c r="C50" s="5" t="s">
        <v>345</v>
      </c>
      <c r="D50" s="4">
        <v>286</v>
      </c>
      <c r="E50" s="13">
        <f t="shared" si="0"/>
        <v>200.2</v>
      </c>
      <c r="F50" s="4">
        <v>4</v>
      </c>
    </row>
    <row r="51" spans="1:6" x14ac:dyDescent="0.2">
      <c r="A51" s="4" t="s">
        <v>6</v>
      </c>
      <c r="B51" s="4" t="s">
        <v>296</v>
      </c>
      <c r="C51" s="5" t="s">
        <v>346</v>
      </c>
      <c r="D51" s="4">
        <v>147</v>
      </c>
      <c r="E51" s="13">
        <f t="shared" si="0"/>
        <v>102.89999999999999</v>
      </c>
      <c r="F51" s="4">
        <v>6</v>
      </c>
    </row>
    <row r="52" spans="1:6" x14ac:dyDescent="0.2">
      <c r="A52" s="4" t="s">
        <v>6</v>
      </c>
      <c r="B52" s="4" t="s">
        <v>296</v>
      </c>
      <c r="C52" s="5" t="s">
        <v>347</v>
      </c>
      <c r="D52" s="4">
        <v>152</v>
      </c>
      <c r="E52" s="13">
        <f t="shared" si="0"/>
        <v>106.39999999999999</v>
      </c>
      <c r="F52" s="4">
        <v>0</v>
      </c>
    </row>
    <row r="53" spans="1:6" x14ac:dyDescent="0.2">
      <c r="A53" s="4" t="s">
        <v>6</v>
      </c>
      <c r="B53" s="4" t="s">
        <v>296</v>
      </c>
      <c r="C53" s="5" t="s">
        <v>348</v>
      </c>
      <c r="D53" s="4">
        <v>151</v>
      </c>
      <c r="E53" s="13">
        <f t="shared" si="0"/>
        <v>105.69999999999999</v>
      </c>
      <c r="F53" s="4">
        <v>0</v>
      </c>
    </row>
    <row r="54" spans="1:6" x14ac:dyDescent="0.2">
      <c r="A54" s="4" t="s">
        <v>6</v>
      </c>
      <c r="B54" s="4" t="s">
        <v>296</v>
      </c>
      <c r="C54" s="5" t="s">
        <v>349</v>
      </c>
      <c r="D54" s="4">
        <v>160</v>
      </c>
      <c r="E54" s="13">
        <f t="shared" si="0"/>
        <v>112</v>
      </c>
      <c r="F54" s="4">
        <v>0</v>
      </c>
    </row>
    <row r="55" spans="1:6" x14ac:dyDescent="0.2">
      <c r="A55" s="4" t="s">
        <v>6</v>
      </c>
      <c r="B55" s="4" t="s">
        <v>296</v>
      </c>
      <c r="C55" s="5" t="s">
        <v>350</v>
      </c>
      <c r="D55" s="4">
        <v>57</v>
      </c>
      <c r="E55" s="13">
        <f t="shared" si="0"/>
        <v>39.9</v>
      </c>
      <c r="F55" s="4">
        <v>0</v>
      </c>
    </row>
    <row r="56" spans="1:6" x14ac:dyDescent="0.2">
      <c r="A56" s="4" t="s">
        <v>6</v>
      </c>
      <c r="B56" s="4" t="s">
        <v>296</v>
      </c>
      <c r="C56" s="5" t="s">
        <v>351</v>
      </c>
      <c r="D56" s="4">
        <v>138</v>
      </c>
      <c r="E56" s="13">
        <f t="shared" si="0"/>
        <v>96.6</v>
      </c>
      <c r="F56" s="4">
        <v>0</v>
      </c>
    </row>
    <row r="57" spans="1:6" x14ac:dyDescent="0.2">
      <c r="A57" s="4" t="s">
        <v>6</v>
      </c>
      <c r="B57" s="4" t="s">
        <v>296</v>
      </c>
      <c r="C57" s="5" t="s">
        <v>352</v>
      </c>
      <c r="D57" s="4">
        <v>61</v>
      </c>
      <c r="E57" s="13">
        <f t="shared" si="0"/>
        <v>42.699999999999996</v>
      </c>
      <c r="F57" s="4">
        <v>0</v>
      </c>
    </row>
    <row r="58" spans="1:6" x14ac:dyDescent="0.2">
      <c r="A58" s="4" t="s">
        <v>6</v>
      </c>
      <c r="B58" s="4" t="s">
        <v>296</v>
      </c>
      <c r="C58" s="5" t="s">
        <v>353</v>
      </c>
      <c r="D58" s="4">
        <v>153</v>
      </c>
      <c r="E58" s="13">
        <f t="shared" si="0"/>
        <v>107.1</v>
      </c>
      <c r="F58" s="4">
        <v>0</v>
      </c>
    </row>
    <row r="59" spans="1:6" x14ac:dyDescent="0.2">
      <c r="A59" s="4" t="s">
        <v>6</v>
      </c>
      <c r="B59" s="4" t="s">
        <v>296</v>
      </c>
      <c r="C59" s="5" t="s">
        <v>354</v>
      </c>
      <c r="D59" s="4">
        <v>111</v>
      </c>
      <c r="E59" s="13">
        <f t="shared" si="0"/>
        <v>77.699999999999989</v>
      </c>
      <c r="F59" s="4">
        <v>0</v>
      </c>
    </row>
    <row r="60" spans="1:6" x14ac:dyDescent="0.2">
      <c r="A60" s="4" t="s">
        <v>6</v>
      </c>
      <c r="B60" s="4" t="s">
        <v>296</v>
      </c>
      <c r="C60" s="5" t="s">
        <v>355</v>
      </c>
      <c r="D60" s="4">
        <v>139</v>
      </c>
      <c r="E60" s="13">
        <f t="shared" si="0"/>
        <v>97.3</v>
      </c>
      <c r="F60" s="4">
        <v>0</v>
      </c>
    </row>
    <row r="61" spans="1:6" x14ac:dyDescent="0.2">
      <c r="A61" s="4" t="s">
        <v>6</v>
      </c>
      <c r="B61" s="4" t="s">
        <v>296</v>
      </c>
      <c r="C61" s="5" t="s">
        <v>356</v>
      </c>
      <c r="D61" s="4">
        <v>76</v>
      </c>
      <c r="E61" s="13">
        <f t="shared" si="0"/>
        <v>53.199999999999996</v>
      </c>
      <c r="F61" s="4">
        <v>0</v>
      </c>
    </row>
    <row r="62" spans="1:6" x14ac:dyDescent="0.2">
      <c r="A62" s="4" t="s">
        <v>6</v>
      </c>
      <c r="B62" s="4" t="s">
        <v>296</v>
      </c>
      <c r="C62" s="5" t="s">
        <v>357</v>
      </c>
      <c r="D62" s="4">
        <v>665</v>
      </c>
      <c r="E62" s="13">
        <f t="shared" si="0"/>
        <v>465.49999999999994</v>
      </c>
      <c r="F62" s="4">
        <v>150</v>
      </c>
    </row>
    <row r="63" spans="1:6" x14ac:dyDescent="0.2">
      <c r="A63" s="4" t="s">
        <v>6</v>
      </c>
      <c r="B63" s="4" t="s">
        <v>296</v>
      </c>
      <c r="C63" s="5" t="s">
        <v>358</v>
      </c>
      <c r="D63" s="4">
        <v>247</v>
      </c>
      <c r="E63" s="13">
        <f t="shared" si="0"/>
        <v>172.89999999999998</v>
      </c>
      <c r="F63" s="4">
        <v>120</v>
      </c>
    </row>
    <row r="64" spans="1:6" x14ac:dyDescent="0.2">
      <c r="A64" s="4" t="s">
        <v>6</v>
      </c>
      <c r="B64" s="4" t="s">
        <v>296</v>
      </c>
      <c r="C64" s="5" t="s">
        <v>359</v>
      </c>
      <c r="D64" s="4">
        <v>2248</v>
      </c>
      <c r="E64" s="13">
        <f t="shared" si="0"/>
        <v>1573.6</v>
      </c>
      <c r="F64" s="4">
        <v>469</v>
      </c>
    </row>
    <row r="65" spans="1:6" x14ac:dyDescent="0.2">
      <c r="A65" s="4" t="s">
        <v>6</v>
      </c>
      <c r="B65" s="4" t="s">
        <v>296</v>
      </c>
      <c r="C65" s="5" t="s">
        <v>360</v>
      </c>
      <c r="D65" s="4">
        <v>274</v>
      </c>
      <c r="E65" s="13">
        <f t="shared" si="0"/>
        <v>191.79999999999998</v>
      </c>
      <c r="F65" s="4">
        <v>14</v>
      </c>
    </row>
    <row r="66" spans="1:6" x14ac:dyDescent="0.2">
      <c r="A66" s="4" t="s">
        <v>6</v>
      </c>
      <c r="B66" s="4" t="s">
        <v>296</v>
      </c>
      <c r="C66" s="5" t="s">
        <v>361</v>
      </c>
      <c r="D66" s="4">
        <v>298</v>
      </c>
      <c r="E66" s="13">
        <f t="shared" si="0"/>
        <v>208.6</v>
      </c>
      <c r="F66" s="4">
        <v>33</v>
      </c>
    </row>
    <row r="67" spans="1:6" x14ac:dyDescent="0.2">
      <c r="A67" s="4" t="s">
        <v>6</v>
      </c>
      <c r="B67" s="4" t="s">
        <v>296</v>
      </c>
      <c r="C67" s="5" t="s">
        <v>362</v>
      </c>
      <c r="D67" s="4">
        <v>530</v>
      </c>
      <c r="E67" s="13">
        <f t="shared" ref="E67:E87" si="1">D67*70%</f>
        <v>371</v>
      </c>
      <c r="F67" s="4">
        <v>61</v>
      </c>
    </row>
    <row r="68" spans="1:6" x14ac:dyDescent="0.2">
      <c r="A68" s="4" t="s">
        <v>6</v>
      </c>
      <c r="B68" s="4" t="s">
        <v>296</v>
      </c>
      <c r="C68" s="5" t="s">
        <v>363</v>
      </c>
      <c r="D68" s="4">
        <v>433</v>
      </c>
      <c r="E68" s="13">
        <f t="shared" si="1"/>
        <v>303.09999999999997</v>
      </c>
      <c r="F68" s="4">
        <v>30</v>
      </c>
    </row>
    <row r="69" spans="1:6" x14ac:dyDescent="0.2">
      <c r="A69" s="4" t="s">
        <v>6</v>
      </c>
      <c r="B69" s="4" t="s">
        <v>296</v>
      </c>
      <c r="C69" s="5" t="s">
        <v>364</v>
      </c>
      <c r="D69" s="4">
        <v>601</v>
      </c>
      <c r="E69" s="13">
        <f t="shared" si="1"/>
        <v>420.7</v>
      </c>
      <c r="F69" s="4">
        <v>342</v>
      </c>
    </row>
    <row r="70" spans="1:6" x14ac:dyDescent="0.2">
      <c r="A70" s="4" t="s">
        <v>6</v>
      </c>
      <c r="B70" s="4" t="s">
        <v>296</v>
      </c>
      <c r="C70" s="5" t="s">
        <v>365</v>
      </c>
      <c r="D70" s="4">
        <v>958</v>
      </c>
      <c r="E70" s="13">
        <f t="shared" si="1"/>
        <v>670.59999999999991</v>
      </c>
      <c r="F70" s="4">
        <v>324</v>
      </c>
    </row>
    <row r="71" spans="1:6" x14ac:dyDescent="0.2">
      <c r="A71" s="4" t="s">
        <v>6</v>
      </c>
      <c r="B71" s="4" t="s">
        <v>296</v>
      </c>
      <c r="C71" s="5" t="s">
        <v>366</v>
      </c>
      <c r="D71" s="4">
        <v>754</v>
      </c>
      <c r="E71" s="13">
        <f t="shared" si="1"/>
        <v>527.79999999999995</v>
      </c>
      <c r="F71" s="4">
        <v>173</v>
      </c>
    </row>
    <row r="72" spans="1:6" x14ac:dyDescent="0.2">
      <c r="A72" s="4" t="s">
        <v>6</v>
      </c>
      <c r="B72" s="4" t="s">
        <v>296</v>
      </c>
      <c r="C72" s="5" t="s">
        <v>367</v>
      </c>
      <c r="D72" s="4">
        <v>549</v>
      </c>
      <c r="E72" s="13">
        <f t="shared" si="1"/>
        <v>384.29999999999995</v>
      </c>
      <c r="F72" s="4">
        <v>88</v>
      </c>
    </row>
    <row r="73" spans="1:6" x14ac:dyDescent="0.2">
      <c r="A73" s="4" t="s">
        <v>6</v>
      </c>
      <c r="B73" s="4" t="s">
        <v>296</v>
      </c>
      <c r="C73" s="5" t="s">
        <v>368</v>
      </c>
      <c r="D73" s="4">
        <v>351</v>
      </c>
      <c r="E73" s="13">
        <f t="shared" si="1"/>
        <v>245.7</v>
      </c>
      <c r="F73" s="4">
        <v>18</v>
      </c>
    </row>
    <row r="74" spans="1:6" x14ac:dyDescent="0.2">
      <c r="A74" s="4" t="s">
        <v>6</v>
      </c>
      <c r="B74" s="4" t="s">
        <v>296</v>
      </c>
      <c r="C74" s="5" t="s">
        <v>369</v>
      </c>
      <c r="D74" s="4">
        <v>96</v>
      </c>
      <c r="E74" s="13">
        <f t="shared" si="1"/>
        <v>67.199999999999989</v>
      </c>
      <c r="F74" s="4">
        <v>53</v>
      </c>
    </row>
    <row r="75" spans="1:6" x14ac:dyDescent="0.2">
      <c r="A75" s="4" t="s">
        <v>6</v>
      </c>
      <c r="B75" s="4" t="s">
        <v>296</v>
      </c>
      <c r="C75" s="5" t="s">
        <v>370</v>
      </c>
      <c r="D75" s="4">
        <v>265</v>
      </c>
      <c r="E75" s="13">
        <f t="shared" si="1"/>
        <v>185.5</v>
      </c>
      <c r="F75" s="4">
        <v>29</v>
      </c>
    </row>
    <row r="76" spans="1:6" x14ac:dyDescent="0.2">
      <c r="A76" s="4" t="s">
        <v>6</v>
      </c>
      <c r="B76" s="4" t="s">
        <v>296</v>
      </c>
      <c r="C76" s="5" t="s">
        <v>371</v>
      </c>
      <c r="D76" s="4">
        <v>204</v>
      </c>
      <c r="E76" s="13">
        <f t="shared" si="1"/>
        <v>142.79999999999998</v>
      </c>
      <c r="F76" s="4">
        <v>0</v>
      </c>
    </row>
    <row r="77" spans="1:6" x14ac:dyDescent="0.2">
      <c r="A77" s="4" t="s">
        <v>6</v>
      </c>
      <c r="B77" s="4" t="s">
        <v>296</v>
      </c>
      <c r="C77" s="5" t="s">
        <v>372</v>
      </c>
      <c r="D77" s="4">
        <v>46</v>
      </c>
      <c r="E77" s="13">
        <f t="shared" si="1"/>
        <v>32.199999999999996</v>
      </c>
      <c r="F77" s="4">
        <v>0</v>
      </c>
    </row>
    <row r="78" spans="1:6" x14ac:dyDescent="0.2">
      <c r="A78" s="4" t="s">
        <v>6</v>
      </c>
      <c r="B78" s="4" t="s">
        <v>296</v>
      </c>
      <c r="C78" s="5" t="s">
        <v>373</v>
      </c>
      <c r="D78" s="4">
        <v>51</v>
      </c>
      <c r="E78" s="13">
        <f t="shared" si="1"/>
        <v>35.699999999999996</v>
      </c>
      <c r="F78" s="4">
        <v>0</v>
      </c>
    </row>
    <row r="79" spans="1:6" x14ac:dyDescent="0.2">
      <c r="A79" s="4" t="s">
        <v>6</v>
      </c>
      <c r="B79" s="4" t="s">
        <v>296</v>
      </c>
      <c r="C79" s="5" t="s">
        <v>374</v>
      </c>
      <c r="D79" s="4">
        <v>56</v>
      </c>
      <c r="E79" s="13">
        <f t="shared" si="1"/>
        <v>39.199999999999996</v>
      </c>
      <c r="F79" s="4">
        <v>0</v>
      </c>
    </row>
    <row r="80" spans="1:6" x14ac:dyDescent="0.2">
      <c r="A80" s="4" t="s">
        <v>6</v>
      </c>
      <c r="B80" s="4" t="s">
        <v>296</v>
      </c>
      <c r="C80" s="5" t="s">
        <v>375</v>
      </c>
      <c r="D80" s="4">
        <v>24</v>
      </c>
      <c r="E80" s="13">
        <f t="shared" si="1"/>
        <v>16.799999999999997</v>
      </c>
      <c r="F80" s="4">
        <v>0</v>
      </c>
    </row>
    <row r="81" spans="1:6" x14ac:dyDescent="0.2">
      <c r="A81" s="4" t="s">
        <v>6</v>
      </c>
      <c r="B81" s="4" t="s">
        <v>296</v>
      </c>
      <c r="C81" s="5" t="s">
        <v>376</v>
      </c>
      <c r="D81" s="4">
        <v>67</v>
      </c>
      <c r="E81" s="13">
        <f t="shared" si="1"/>
        <v>46.9</v>
      </c>
      <c r="F81" s="4">
        <v>0</v>
      </c>
    </row>
    <row r="82" spans="1:6" x14ac:dyDescent="0.2">
      <c r="A82" s="4" t="s">
        <v>6</v>
      </c>
      <c r="B82" s="4" t="s">
        <v>296</v>
      </c>
      <c r="C82" s="30" t="s">
        <v>377</v>
      </c>
      <c r="D82" s="4">
        <v>90</v>
      </c>
      <c r="E82" s="13">
        <f t="shared" si="1"/>
        <v>62.999999999999993</v>
      </c>
      <c r="F82" s="4">
        <v>5</v>
      </c>
    </row>
    <row r="83" spans="1:6" x14ac:dyDescent="0.2">
      <c r="A83" s="4" t="s">
        <v>6</v>
      </c>
      <c r="B83" s="4" t="s">
        <v>296</v>
      </c>
      <c r="C83" s="5" t="s">
        <v>378</v>
      </c>
      <c r="D83" s="4">
        <v>257</v>
      </c>
      <c r="E83" s="13">
        <f t="shared" si="1"/>
        <v>179.89999999999998</v>
      </c>
      <c r="F83" s="4">
        <v>23</v>
      </c>
    </row>
    <row r="84" spans="1:6" x14ac:dyDescent="0.2">
      <c r="A84" s="4" t="s">
        <v>6</v>
      </c>
      <c r="B84" s="4" t="s">
        <v>296</v>
      </c>
      <c r="C84" s="5" t="s">
        <v>379</v>
      </c>
      <c r="D84" s="4">
        <v>292</v>
      </c>
      <c r="E84" s="13">
        <f t="shared" si="1"/>
        <v>204.39999999999998</v>
      </c>
      <c r="F84" s="4">
        <v>0</v>
      </c>
    </row>
    <row r="85" spans="1:6" x14ac:dyDescent="0.2">
      <c r="A85" s="4" t="s">
        <v>6</v>
      </c>
      <c r="B85" s="4" t="s">
        <v>296</v>
      </c>
      <c r="C85" s="5" t="s">
        <v>380</v>
      </c>
      <c r="D85" s="4">
        <v>104</v>
      </c>
      <c r="E85" s="13">
        <f t="shared" si="1"/>
        <v>72.8</v>
      </c>
      <c r="F85" s="4">
        <v>0</v>
      </c>
    </row>
    <row r="86" spans="1:6" x14ac:dyDescent="0.2">
      <c r="A86" s="4" t="s">
        <v>6</v>
      </c>
      <c r="B86" s="4" t="s">
        <v>296</v>
      </c>
      <c r="C86" s="5" t="s">
        <v>381</v>
      </c>
      <c r="D86" s="4">
        <v>65</v>
      </c>
      <c r="E86" s="13">
        <f t="shared" si="1"/>
        <v>45.5</v>
      </c>
      <c r="F86" s="4">
        <v>0</v>
      </c>
    </row>
    <row r="87" spans="1:6" x14ac:dyDescent="0.2">
      <c r="A87" s="4" t="s">
        <v>6</v>
      </c>
      <c r="B87" s="4" t="s">
        <v>296</v>
      </c>
      <c r="C87" s="5" t="s">
        <v>382</v>
      </c>
      <c r="D87" s="4">
        <v>43</v>
      </c>
      <c r="E87" s="13">
        <f t="shared" si="1"/>
        <v>30.099999999999998</v>
      </c>
      <c r="F87" s="4">
        <v>0</v>
      </c>
    </row>
    <row r="88" spans="1:6" x14ac:dyDescent="0.2">
      <c r="A88" s="28"/>
      <c r="B88" s="19"/>
      <c r="C88" s="29"/>
      <c r="D88" s="26">
        <f>SUM(D2:D87)</f>
        <v>34044</v>
      </c>
      <c r="E88" s="26">
        <f>SUM(E2:E87)</f>
        <v>23830.800000000003</v>
      </c>
      <c r="F88" s="26">
        <f>SUM(F2:F87)</f>
        <v>8456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93"/>
  <sheetViews>
    <sheetView topLeftCell="A367" workbookViewId="0">
      <selection activeCell="E150" sqref="E2:E150"/>
    </sheetView>
  </sheetViews>
  <sheetFormatPr defaultColWidth="9" defaultRowHeight="17.5" x14ac:dyDescent="0.2"/>
  <cols>
    <col min="1" max="1" width="7.81640625" style="15" customWidth="1"/>
    <col min="2" max="2" width="8.7265625" style="16" customWidth="1"/>
    <col min="3" max="3" width="30.6328125" style="14" customWidth="1"/>
    <col min="4" max="4" width="9.36328125" style="15" bestFit="1" customWidth="1"/>
    <col min="5" max="5" width="20.7265625" style="17" customWidth="1"/>
    <col min="6" max="16384" width="9" style="14"/>
  </cols>
  <sheetData>
    <row r="1" spans="1:5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">
      <c r="A2" s="4" t="s">
        <v>6</v>
      </c>
      <c r="B2" s="4" t="s">
        <v>383</v>
      </c>
      <c r="C2" s="5" t="s">
        <v>384</v>
      </c>
      <c r="D2" s="4">
        <v>88</v>
      </c>
      <c r="E2" s="11">
        <f>D2*70%</f>
        <v>61.599999999999994</v>
      </c>
    </row>
    <row r="3" spans="1:5" x14ac:dyDescent="0.2">
      <c r="A3" s="4" t="s">
        <v>6</v>
      </c>
      <c r="B3" s="4" t="s">
        <v>383</v>
      </c>
      <c r="C3" s="5" t="s">
        <v>385</v>
      </c>
      <c r="D3" s="4">
        <v>224</v>
      </c>
      <c r="E3" s="11">
        <f t="shared" ref="E3:E66" si="0">D3*70%</f>
        <v>156.79999999999998</v>
      </c>
    </row>
    <row r="4" spans="1:5" x14ac:dyDescent="0.2">
      <c r="A4" s="4" t="s">
        <v>6</v>
      </c>
      <c r="B4" s="4" t="s">
        <v>383</v>
      </c>
      <c r="C4" s="5" t="s">
        <v>386</v>
      </c>
      <c r="D4" s="4">
        <v>246</v>
      </c>
      <c r="E4" s="11">
        <f t="shared" si="0"/>
        <v>172.2</v>
      </c>
    </row>
    <row r="5" spans="1:5" x14ac:dyDescent="0.2">
      <c r="A5" s="4" t="s">
        <v>6</v>
      </c>
      <c r="B5" s="4" t="s">
        <v>383</v>
      </c>
      <c r="C5" s="5" t="s">
        <v>387</v>
      </c>
      <c r="D5" s="4">
        <v>93</v>
      </c>
      <c r="E5" s="11">
        <f t="shared" si="0"/>
        <v>65.099999999999994</v>
      </c>
    </row>
    <row r="6" spans="1:5" x14ac:dyDescent="0.2">
      <c r="A6" s="4" t="s">
        <v>6</v>
      </c>
      <c r="B6" s="4" t="s">
        <v>383</v>
      </c>
      <c r="C6" s="5" t="s">
        <v>388</v>
      </c>
      <c r="D6" s="4">
        <v>42</v>
      </c>
      <c r="E6" s="11">
        <f t="shared" si="0"/>
        <v>29.4</v>
      </c>
    </row>
    <row r="7" spans="1:5" x14ac:dyDescent="0.2">
      <c r="A7" s="4" t="s">
        <v>6</v>
      </c>
      <c r="B7" s="4" t="s">
        <v>383</v>
      </c>
      <c r="C7" s="5" t="s">
        <v>389</v>
      </c>
      <c r="D7" s="4">
        <v>36</v>
      </c>
      <c r="E7" s="11">
        <f t="shared" si="0"/>
        <v>25.2</v>
      </c>
    </row>
    <row r="8" spans="1:5" x14ac:dyDescent="0.2">
      <c r="A8" s="4" t="s">
        <v>6</v>
      </c>
      <c r="B8" s="4" t="s">
        <v>383</v>
      </c>
      <c r="C8" s="5" t="s">
        <v>390</v>
      </c>
      <c r="D8" s="4">
        <v>92</v>
      </c>
      <c r="E8" s="11">
        <f t="shared" si="0"/>
        <v>64.399999999999991</v>
      </c>
    </row>
    <row r="9" spans="1:5" x14ac:dyDescent="0.2">
      <c r="A9" s="4" t="s">
        <v>6</v>
      </c>
      <c r="B9" s="4" t="s">
        <v>383</v>
      </c>
      <c r="C9" s="5" t="s">
        <v>391</v>
      </c>
      <c r="D9" s="4">
        <v>57</v>
      </c>
      <c r="E9" s="11">
        <f t="shared" si="0"/>
        <v>39.9</v>
      </c>
    </row>
    <row r="10" spans="1:5" x14ac:dyDescent="0.2">
      <c r="A10" s="4" t="s">
        <v>6</v>
      </c>
      <c r="B10" s="4" t="s">
        <v>383</v>
      </c>
      <c r="C10" s="5" t="s">
        <v>392</v>
      </c>
      <c r="D10" s="4">
        <v>136</v>
      </c>
      <c r="E10" s="11">
        <f t="shared" si="0"/>
        <v>95.199999999999989</v>
      </c>
    </row>
    <row r="11" spans="1:5" x14ac:dyDescent="0.2">
      <c r="A11" s="4" t="s">
        <v>6</v>
      </c>
      <c r="B11" s="4" t="s">
        <v>383</v>
      </c>
      <c r="C11" s="5" t="s">
        <v>393</v>
      </c>
      <c r="D11" s="4">
        <v>118</v>
      </c>
      <c r="E11" s="11">
        <f t="shared" si="0"/>
        <v>82.6</v>
      </c>
    </row>
    <row r="12" spans="1:5" x14ac:dyDescent="0.2">
      <c r="A12" s="4" t="s">
        <v>6</v>
      </c>
      <c r="B12" s="4" t="s">
        <v>383</v>
      </c>
      <c r="C12" s="5" t="s">
        <v>394</v>
      </c>
      <c r="D12" s="4">
        <v>55</v>
      </c>
      <c r="E12" s="11">
        <f t="shared" si="0"/>
        <v>38.5</v>
      </c>
    </row>
    <row r="13" spans="1:5" x14ac:dyDescent="0.2">
      <c r="A13" s="4" t="s">
        <v>6</v>
      </c>
      <c r="B13" s="4" t="s">
        <v>383</v>
      </c>
      <c r="C13" s="5" t="s">
        <v>395</v>
      </c>
      <c r="D13" s="4">
        <v>64</v>
      </c>
      <c r="E13" s="11">
        <f t="shared" si="0"/>
        <v>44.8</v>
      </c>
    </row>
    <row r="14" spans="1:5" x14ac:dyDescent="0.2">
      <c r="A14" s="4" t="s">
        <v>6</v>
      </c>
      <c r="B14" s="4" t="s">
        <v>383</v>
      </c>
      <c r="C14" s="5" t="s">
        <v>396</v>
      </c>
      <c r="D14" s="4">
        <v>153</v>
      </c>
      <c r="E14" s="11">
        <f t="shared" si="0"/>
        <v>107.1</v>
      </c>
    </row>
    <row r="15" spans="1:5" x14ac:dyDescent="0.2">
      <c r="A15" s="4" t="s">
        <v>6</v>
      </c>
      <c r="B15" s="4" t="s">
        <v>383</v>
      </c>
      <c r="C15" s="5" t="s">
        <v>397</v>
      </c>
      <c r="D15" s="4">
        <v>106</v>
      </c>
      <c r="E15" s="11">
        <f t="shared" si="0"/>
        <v>74.199999999999989</v>
      </c>
    </row>
    <row r="16" spans="1:5" x14ac:dyDescent="0.2">
      <c r="A16" s="4" t="s">
        <v>6</v>
      </c>
      <c r="B16" s="4" t="s">
        <v>383</v>
      </c>
      <c r="C16" s="5" t="s">
        <v>398</v>
      </c>
      <c r="D16" s="4">
        <v>249</v>
      </c>
      <c r="E16" s="11">
        <f t="shared" si="0"/>
        <v>174.29999999999998</v>
      </c>
    </row>
    <row r="17" spans="1:5" x14ac:dyDescent="0.2">
      <c r="A17" s="4" t="s">
        <v>6</v>
      </c>
      <c r="B17" s="4" t="s">
        <v>383</v>
      </c>
      <c r="C17" s="5" t="s">
        <v>399</v>
      </c>
      <c r="D17" s="4">
        <v>226</v>
      </c>
      <c r="E17" s="11">
        <f t="shared" si="0"/>
        <v>158.19999999999999</v>
      </c>
    </row>
    <row r="18" spans="1:5" x14ac:dyDescent="0.2">
      <c r="A18" s="4" t="s">
        <v>6</v>
      </c>
      <c r="B18" s="4" t="s">
        <v>383</v>
      </c>
      <c r="C18" s="5" t="s">
        <v>400</v>
      </c>
      <c r="D18" s="4">
        <v>157</v>
      </c>
      <c r="E18" s="11">
        <f t="shared" si="0"/>
        <v>109.89999999999999</v>
      </c>
    </row>
    <row r="19" spans="1:5" x14ac:dyDescent="0.2">
      <c r="A19" s="4" t="s">
        <v>6</v>
      </c>
      <c r="B19" s="4" t="s">
        <v>383</v>
      </c>
      <c r="C19" s="5" t="s">
        <v>401</v>
      </c>
      <c r="D19" s="4">
        <v>179</v>
      </c>
      <c r="E19" s="11">
        <f t="shared" si="0"/>
        <v>125.3</v>
      </c>
    </row>
    <row r="20" spans="1:5" x14ac:dyDescent="0.2">
      <c r="A20" s="4" t="s">
        <v>6</v>
      </c>
      <c r="B20" s="4" t="s">
        <v>383</v>
      </c>
      <c r="C20" s="5" t="s">
        <v>402</v>
      </c>
      <c r="D20" s="4">
        <v>149</v>
      </c>
      <c r="E20" s="11">
        <f t="shared" si="0"/>
        <v>104.3</v>
      </c>
    </row>
    <row r="21" spans="1:5" x14ac:dyDescent="0.2">
      <c r="A21" s="4" t="s">
        <v>6</v>
      </c>
      <c r="B21" s="4" t="s">
        <v>383</v>
      </c>
      <c r="C21" s="5" t="s">
        <v>403</v>
      </c>
      <c r="D21" s="4">
        <v>107</v>
      </c>
      <c r="E21" s="11">
        <f t="shared" si="0"/>
        <v>74.899999999999991</v>
      </c>
    </row>
    <row r="22" spans="1:5" x14ac:dyDescent="0.2">
      <c r="A22" s="4" t="s">
        <v>6</v>
      </c>
      <c r="B22" s="4" t="s">
        <v>383</v>
      </c>
      <c r="C22" s="5" t="s">
        <v>404</v>
      </c>
      <c r="D22" s="4">
        <v>63</v>
      </c>
      <c r="E22" s="11">
        <f t="shared" si="0"/>
        <v>44.099999999999994</v>
      </c>
    </row>
    <row r="23" spans="1:5" x14ac:dyDescent="0.2">
      <c r="A23" s="4" t="s">
        <v>6</v>
      </c>
      <c r="B23" s="4" t="s">
        <v>383</v>
      </c>
      <c r="C23" s="5" t="s">
        <v>405</v>
      </c>
      <c r="D23" s="4">
        <v>73</v>
      </c>
      <c r="E23" s="11">
        <f t="shared" si="0"/>
        <v>51.099999999999994</v>
      </c>
    </row>
    <row r="24" spans="1:5" x14ac:dyDescent="0.2">
      <c r="A24" s="4" t="s">
        <v>6</v>
      </c>
      <c r="B24" s="4" t="s">
        <v>383</v>
      </c>
      <c r="C24" s="5" t="s">
        <v>406</v>
      </c>
      <c r="D24" s="4">
        <v>118</v>
      </c>
      <c r="E24" s="11">
        <f t="shared" si="0"/>
        <v>82.6</v>
      </c>
    </row>
    <row r="25" spans="1:5" x14ac:dyDescent="0.2">
      <c r="A25" s="4" t="s">
        <v>6</v>
      </c>
      <c r="B25" s="4" t="s">
        <v>383</v>
      </c>
      <c r="C25" s="5" t="s">
        <v>407</v>
      </c>
      <c r="D25" s="4">
        <v>84</v>
      </c>
      <c r="E25" s="11">
        <f t="shared" si="0"/>
        <v>58.8</v>
      </c>
    </row>
    <row r="26" spans="1:5" x14ac:dyDescent="0.2">
      <c r="A26" s="4" t="s">
        <v>6</v>
      </c>
      <c r="B26" s="4" t="s">
        <v>383</v>
      </c>
      <c r="C26" s="5" t="s">
        <v>408</v>
      </c>
      <c r="D26" s="4">
        <v>56</v>
      </c>
      <c r="E26" s="11">
        <f t="shared" si="0"/>
        <v>39.199999999999996</v>
      </c>
    </row>
    <row r="27" spans="1:5" x14ac:dyDescent="0.2">
      <c r="A27" s="4" t="s">
        <v>6</v>
      </c>
      <c r="B27" s="4" t="s">
        <v>383</v>
      </c>
      <c r="C27" s="5" t="s">
        <v>409</v>
      </c>
      <c r="D27" s="4">
        <v>145</v>
      </c>
      <c r="E27" s="11">
        <f t="shared" si="0"/>
        <v>101.5</v>
      </c>
    </row>
    <row r="28" spans="1:5" x14ac:dyDescent="0.2">
      <c r="A28" s="4" t="s">
        <v>6</v>
      </c>
      <c r="B28" s="4" t="s">
        <v>383</v>
      </c>
      <c r="C28" s="5" t="s">
        <v>410</v>
      </c>
      <c r="D28" s="4">
        <v>59</v>
      </c>
      <c r="E28" s="11">
        <f t="shared" si="0"/>
        <v>41.3</v>
      </c>
    </row>
    <row r="29" spans="1:5" x14ac:dyDescent="0.2">
      <c r="A29" s="4" t="s">
        <v>6</v>
      </c>
      <c r="B29" s="4" t="s">
        <v>383</v>
      </c>
      <c r="C29" s="5" t="s">
        <v>411</v>
      </c>
      <c r="D29" s="4">
        <v>43</v>
      </c>
      <c r="E29" s="11">
        <f t="shared" si="0"/>
        <v>30.099999999999998</v>
      </c>
    </row>
    <row r="30" spans="1:5" x14ac:dyDescent="0.2">
      <c r="A30" s="4" t="s">
        <v>6</v>
      </c>
      <c r="B30" s="4" t="s">
        <v>383</v>
      </c>
      <c r="C30" s="5" t="s">
        <v>412</v>
      </c>
      <c r="D30" s="4">
        <v>46</v>
      </c>
      <c r="E30" s="11">
        <f t="shared" si="0"/>
        <v>32.199999999999996</v>
      </c>
    </row>
    <row r="31" spans="1:5" x14ac:dyDescent="0.2">
      <c r="A31" s="4" t="s">
        <v>6</v>
      </c>
      <c r="B31" s="4" t="s">
        <v>383</v>
      </c>
      <c r="C31" s="5" t="s">
        <v>413</v>
      </c>
      <c r="D31" s="4">
        <v>73</v>
      </c>
      <c r="E31" s="11">
        <f t="shared" si="0"/>
        <v>51.099999999999994</v>
      </c>
    </row>
    <row r="32" spans="1:5" x14ac:dyDescent="0.2">
      <c r="A32" s="4" t="s">
        <v>6</v>
      </c>
      <c r="B32" s="4" t="s">
        <v>383</v>
      </c>
      <c r="C32" s="5" t="s">
        <v>414</v>
      </c>
      <c r="D32" s="4">
        <v>134</v>
      </c>
      <c r="E32" s="11">
        <f t="shared" si="0"/>
        <v>93.8</v>
      </c>
    </row>
    <row r="33" spans="1:5" x14ac:dyDescent="0.2">
      <c r="A33" s="4" t="s">
        <v>6</v>
      </c>
      <c r="B33" s="4" t="s">
        <v>383</v>
      </c>
      <c r="C33" s="5" t="s">
        <v>415</v>
      </c>
      <c r="D33" s="4">
        <v>125</v>
      </c>
      <c r="E33" s="11">
        <f t="shared" si="0"/>
        <v>87.5</v>
      </c>
    </row>
    <row r="34" spans="1:5" x14ac:dyDescent="0.2">
      <c r="A34" s="4" t="s">
        <v>6</v>
      </c>
      <c r="B34" s="4" t="s">
        <v>383</v>
      </c>
      <c r="C34" s="5" t="s">
        <v>416</v>
      </c>
      <c r="D34" s="4">
        <v>17</v>
      </c>
      <c r="E34" s="11">
        <f t="shared" si="0"/>
        <v>11.899999999999999</v>
      </c>
    </row>
    <row r="35" spans="1:5" x14ac:dyDescent="0.2">
      <c r="A35" s="4" t="s">
        <v>6</v>
      </c>
      <c r="B35" s="4" t="s">
        <v>383</v>
      </c>
      <c r="C35" s="5" t="s">
        <v>417</v>
      </c>
      <c r="D35" s="4">
        <v>9</v>
      </c>
      <c r="E35" s="11">
        <f t="shared" si="0"/>
        <v>6.3</v>
      </c>
    </row>
    <row r="36" spans="1:5" x14ac:dyDescent="0.2">
      <c r="A36" s="4" t="s">
        <v>6</v>
      </c>
      <c r="B36" s="4" t="s">
        <v>383</v>
      </c>
      <c r="C36" s="5" t="s">
        <v>418</v>
      </c>
      <c r="D36" s="4">
        <v>56</v>
      </c>
      <c r="E36" s="11">
        <f t="shared" si="0"/>
        <v>39.199999999999996</v>
      </c>
    </row>
    <row r="37" spans="1:5" x14ac:dyDescent="0.2">
      <c r="A37" s="4" t="s">
        <v>6</v>
      </c>
      <c r="B37" s="4" t="s">
        <v>383</v>
      </c>
      <c r="C37" s="5" t="s">
        <v>419</v>
      </c>
      <c r="D37" s="4">
        <v>39</v>
      </c>
      <c r="E37" s="11">
        <f t="shared" si="0"/>
        <v>27.299999999999997</v>
      </c>
    </row>
    <row r="38" spans="1:5" x14ac:dyDescent="0.2">
      <c r="A38" s="4" t="s">
        <v>6</v>
      </c>
      <c r="B38" s="4" t="s">
        <v>383</v>
      </c>
      <c r="C38" s="5" t="s">
        <v>420</v>
      </c>
      <c r="D38" s="4">
        <v>80</v>
      </c>
      <c r="E38" s="11">
        <f t="shared" si="0"/>
        <v>56</v>
      </c>
    </row>
    <row r="39" spans="1:5" x14ac:dyDescent="0.2">
      <c r="A39" s="4" t="s">
        <v>6</v>
      </c>
      <c r="B39" s="4" t="s">
        <v>383</v>
      </c>
      <c r="C39" s="5" t="s">
        <v>421</v>
      </c>
      <c r="D39" s="4">
        <v>118</v>
      </c>
      <c r="E39" s="11">
        <f t="shared" si="0"/>
        <v>82.6</v>
      </c>
    </row>
    <row r="40" spans="1:5" x14ac:dyDescent="0.2">
      <c r="A40" s="4" t="s">
        <v>6</v>
      </c>
      <c r="B40" s="4" t="s">
        <v>383</v>
      </c>
      <c r="C40" s="5" t="s">
        <v>422</v>
      </c>
      <c r="D40" s="4">
        <v>51</v>
      </c>
      <c r="E40" s="11">
        <f t="shared" si="0"/>
        <v>35.699999999999996</v>
      </c>
    </row>
    <row r="41" spans="1:5" x14ac:dyDescent="0.2">
      <c r="A41" s="4" t="s">
        <v>6</v>
      </c>
      <c r="B41" s="4" t="s">
        <v>383</v>
      </c>
      <c r="C41" s="5" t="s">
        <v>423</v>
      </c>
      <c r="D41" s="4">
        <v>70</v>
      </c>
      <c r="E41" s="11">
        <f t="shared" si="0"/>
        <v>49</v>
      </c>
    </row>
    <row r="42" spans="1:5" x14ac:dyDescent="0.2">
      <c r="A42" s="4" t="s">
        <v>6</v>
      </c>
      <c r="B42" s="4" t="s">
        <v>383</v>
      </c>
      <c r="C42" s="5" t="s">
        <v>424</v>
      </c>
      <c r="D42" s="4">
        <v>137</v>
      </c>
      <c r="E42" s="11">
        <f t="shared" si="0"/>
        <v>95.899999999999991</v>
      </c>
    </row>
    <row r="43" spans="1:5" x14ac:dyDescent="0.2">
      <c r="A43" s="4" t="s">
        <v>6</v>
      </c>
      <c r="B43" s="4" t="s">
        <v>383</v>
      </c>
      <c r="C43" s="5" t="s">
        <v>425</v>
      </c>
      <c r="D43" s="4">
        <v>127</v>
      </c>
      <c r="E43" s="11">
        <f t="shared" si="0"/>
        <v>88.899999999999991</v>
      </c>
    </row>
    <row r="44" spans="1:5" x14ac:dyDescent="0.2">
      <c r="A44" s="4" t="s">
        <v>6</v>
      </c>
      <c r="B44" s="4" t="s">
        <v>383</v>
      </c>
      <c r="C44" s="5" t="s">
        <v>426</v>
      </c>
      <c r="D44" s="4">
        <v>278</v>
      </c>
      <c r="E44" s="11">
        <f t="shared" si="0"/>
        <v>194.6</v>
      </c>
    </row>
    <row r="45" spans="1:5" x14ac:dyDescent="0.2">
      <c r="A45" s="4" t="s">
        <v>6</v>
      </c>
      <c r="B45" s="4" t="s">
        <v>383</v>
      </c>
      <c r="C45" s="5" t="s">
        <v>427</v>
      </c>
      <c r="D45" s="4">
        <v>97</v>
      </c>
      <c r="E45" s="11">
        <f t="shared" si="0"/>
        <v>67.899999999999991</v>
      </c>
    </row>
    <row r="46" spans="1:5" x14ac:dyDescent="0.2">
      <c r="A46" s="4" t="s">
        <v>6</v>
      </c>
      <c r="B46" s="4" t="s">
        <v>383</v>
      </c>
      <c r="C46" s="5" t="s">
        <v>428</v>
      </c>
      <c r="D46" s="4">
        <v>127</v>
      </c>
      <c r="E46" s="11">
        <f t="shared" si="0"/>
        <v>88.899999999999991</v>
      </c>
    </row>
    <row r="47" spans="1:5" x14ac:dyDescent="0.2">
      <c r="A47" s="4" t="s">
        <v>6</v>
      </c>
      <c r="B47" s="4" t="s">
        <v>383</v>
      </c>
      <c r="C47" s="5" t="s">
        <v>429</v>
      </c>
      <c r="D47" s="4">
        <v>132</v>
      </c>
      <c r="E47" s="11">
        <f t="shared" si="0"/>
        <v>92.399999999999991</v>
      </c>
    </row>
    <row r="48" spans="1:5" x14ac:dyDescent="0.2">
      <c r="A48" s="4" t="s">
        <v>6</v>
      </c>
      <c r="B48" s="4" t="s">
        <v>383</v>
      </c>
      <c r="C48" s="5" t="s">
        <v>430</v>
      </c>
      <c r="D48" s="4">
        <v>68</v>
      </c>
      <c r="E48" s="11">
        <f t="shared" si="0"/>
        <v>47.599999999999994</v>
      </c>
    </row>
    <row r="49" spans="1:5" x14ac:dyDescent="0.2">
      <c r="A49" s="4" t="s">
        <v>6</v>
      </c>
      <c r="B49" s="4" t="s">
        <v>383</v>
      </c>
      <c r="C49" s="5" t="s">
        <v>431</v>
      </c>
      <c r="D49" s="4">
        <v>62</v>
      </c>
      <c r="E49" s="11">
        <f t="shared" si="0"/>
        <v>43.4</v>
      </c>
    </row>
    <row r="50" spans="1:5" x14ac:dyDescent="0.2">
      <c r="A50" s="4" t="s">
        <v>6</v>
      </c>
      <c r="B50" s="4" t="s">
        <v>383</v>
      </c>
      <c r="C50" s="5" t="s">
        <v>432</v>
      </c>
      <c r="D50" s="4">
        <v>47</v>
      </c>
      <c r="E50" s="11">
        <f t="shared" si="0"/>
        <v>32.9</v>
      </c>
    </row>
    <row r="51" spans="1:5" x14ac:dyDescent="0.2">
      <c r="A51" s="4" t="s">
        <v>6</v>
      </c>
      <c r="B51" s="4" t="s">
        <v>383</v>
      </c>
      <c r="C51" s="5" t="s">
        <v>433</v>
      </c>
      <c r="D51" s="4">
        <v>145</v>
      </c>
      <c r="E51" s="11">
        <f t="shared" si="0"/>
        <v>101.5</v>
      </c>
    </row>
    <row r="52" spans="1:5" x14ac:dyDescent="0.2">
      <c r="A52" s="4" t="s">
        <v>6</v>
      </c>
      <c r="B52" s="4" t="s">
        <v>383</v>
      </c>
      <c r="C52" s="5" t="s">
        <v>434</v>
      </c>
      <c r="D52" s="4">
        <v>203</v>
      </c>
      <c r="E52" s="11">
        <f t="shared" si="0"/>
        <v>142.1</v>
      </c>
    </row>
    <row r="53" spans="1:5" x14ac:dyDescent="0.2">
      <c r="A53" s="4" t="s">
        <v>6</v>
      </c>
      <c r="B53" s="4" t="s">
        <v>383</v>
      </c>
      <c r="C53" s="5" t="s">
        <v>435</v>
      </c>
      <c r="D53" s="4">
        <v>148</v>
      </c>
      <c r="E53" s="11">
        <f t="shared" si="0"/>
        <v>103.6</v>
      </c>
    </row>
    <row r="54" spans="1:5" x14ac:dyDescent="0.2">
      <c r="A54" s="4" t="s">
        <v>6</v>
      </c>
      <c r="B54" s="4" t="s">
        <v>383</v>
      </c>
      <c r="C54" s="5" t="s">
        <v>436</v>
      </c>
      <c r="D54" s="4">
        <v>156</v>
      </c>
      <c r="E54" s="11">
        <f t="shared" si="0"/>
        <v>109.19999999999999</v>
      </c>
    </row>
    <row r="55" spans="1:5" x14ac:dyDescent="0.2">
      <c r="A55" s="4" t="s">
        <v>6</v>
      </c>
      <c r="B55" s="4" t="s">
        <v>383</v>
      </c>
      <c r="C55" s="5" t="s">
        <v>437</v>
      </c>
      <c r="D55" s="4">
        <v>125</v>
      </c>
      <c r="E55" s="11">
        <f t="shared" si="0"/>
        <v>87.5</v>
      </c>
    </row>
    <row r="56" spans="1:5" x14ac:dyDescent="0.2">
      <c r="A56" s="4" t="s">
        <v>6</v>
      </c>
      <c r="B56" s="4" t="s">
        <v>383</v>
      </c>
      <c r="C56" s="5" t="s">
        <v>438</v>
      </c>
      <c r="D56" s="4">
        <v>227</v>
      </c>
      <c r="E56" s="11">
        <f t="shared" si="0"/>
        <v>158.89999999999998</v>
      </c>
    </row>
    <row r="57" spans="1:5" x14ac:dyDescent="0.2">
      <c r="A57" s="4" t="s">
        <v>6</v>
      </c>
      <c r="B57" s="4" t="s">
        <v>383</v>
      </c>
      <c r="C57" s="5" t="s">
        <v>439</v>
      </c>
      <c r="D57" s="4">
        <v>188</v>
      </c>
      <c r="E57" s="11">
        <f t="shared" si="0"/>
        <v>131.6</v>
      </c>
    </row>
    <row r="58" spans="1:5" x14ac:dyDescent="0.2">
      <c r="A58" s="4" t="s">
        <v>6</v>
      </c>
      <c r="B58" s="4" t="s">
        <v>383</v>
      </c>
      <c r="C58" s="5" t="s">
        <v>440</v>
      </c>
      <c r="D58" s="4">
        <v>72</v>
      </c>
      <c r="E58" s="11">
        <f t="shared" si="0"/>
        <v>50.4</v>
      </c>
    </row>
    <row r="59" spans="1:5" x14ac:dyDescent="0.2">
      <c r="A59" s="4" t="s">
        <v>6</v>
      </c>
      <c r="B59" s="4" t="s">
        <v>383</v>
      </c>
      <c r="C59" s="5" t="s">
        <v>441</v>
      </c>
      <c r="D59" s="4">
        <v>92</v>
      </c>
      <c r="E59" s="11">
        <f t="shared" si="0"/>
        <v>64.399999999999991</v>
      </c>
    </row>
    <row r="60" spans="1:5" x14ac:dyDescent="0.2">
      <c r="A60" s="4" t="s">
        <v>6</v>
      </c>
      <c r="B60" s="4" t="s">
        <v>383</v>
      </c>
      <c r="C60" s="5" t="s">
        <v>442</v>
      </c>
      <c r="D60" s="4">
        <v>169</v>
      </c>
      <c r="E60" s="11">
        <f t="shared" si="0"/>
        <v>118.3</v>
      </c>
    </row>
    <row r="61" spans="1:5" x14ac:dyDescent="0.2">
      <c r="A61" s="4" t="s">
        <v>6</v>
      </c>
      <c r="B61" s="4" t="s">
        <v>383</v>
      </c>
      <c r="C61" s="5" t="s">
        <v>443</v>
      </c>
      <c r="D61" s="4">
        <v>88</v>
      </c>
      <c r="E61" s="11">
        <f t="shared" si="0"/>
        <v>61.599999999999994</v>
      </c>
    </row>
    <row r="62" spans="1:5" x14ac:dyDescent="0.2">
      <c r="A62" s="4" t="s">
        <v>6</v>
      </c>
      <c r="B62" s="4" t="s">
        <v>383</v>
      </c>
      <c r="C62" s="5" t="s">
        <v>444</v>
      </c>
      <c r="D62" s="4">
        <v>55</v>
      </c>
      <c r="E62" s="11">
        <f t="shared" si="0"/>
        <v>38.5</v>
      </c>
    </row>
    <row r="63" spans="1:5" x14ac:dyDescent="0.2">
      <c r="A63" s="4" t="s">
        <v>6</v>
      </c>
      <c r="B63" s="4" t="s">
        <v>383</v>
      </c>
      <c r="C63" s="5" t="s">
        <v>445</v>
      </c>
      <c r="D63" s="4">
        <v>35</v>
      </c>
      <c r="E63" s="11">
        <f t="shared" si="0"/>
        <v>24.5</v>
      </c>
    </row>
    <row r="64" spans="1:5" x14ac:dyDescent="0.2">
      <c r="A64" s="4" t="s">
        <v>6</v>
      </c>
      <c r="B64" s="4" t="s">
        <v>383</v>
      </c>
      <c r="C64" s="5" t="s">
        <v>446</v>
      </c>
      <c r="D64" s="4">
        <v>77</v>
      </c>
      <c r="E64" s="11">
        <f t="shared" si="0"/>
        <v>53.9</v>
      </c>
    </row>
    <row r="65" spans="1:5" x14ac:dyDescent="0.2">
      <c r="A65" s="4" t="s">
        <v>6</v>
      </c>
      <c r="B65" s="4" t="s">
        <v>383</v>
      </c>
      <c r="C65" s="5" t="s">
        <v>447</v>
      </c>
      <c r="D65" s="4">
        <v>82</v>
      </c>
      <c r="E65" s="11">
        <f t="shared" si="0"/>
        <v>57.4</v>
      </c>
    </row>
    <row r="66" spans="1:5" x14ac:dyDescent="0.2">
      <c r="A66" s="4" t="s">
        <v>6</v>
      </c>
      <c r="B66" s="4" t="s">
        <v>383</v>
      </c>
      <c r="C66" s="5" t="s">
        <v>448</v>
      </c>
      <c r="D66" s="4">
        <v>101</v>
      </c>
      <c r="E66" s="11">
        <f t="shared" si="0"/>
        <v>70.699999999999989</v>
      </c>
    </row>
    <row r="67" spans="1:5" x14ac:dyDescent="0.2">
      <c r="A67" s="4" t="s">
        <v>6</v>
      </c>
      <c r="B67" s="4" t="s">
        <v>383</v>
      </c>
      <c r="C67" s="5" t="s">
        <v>449</v>
      </c>
      <c r="D67" s="4">
        <v>58</v>
      </c>
      <c r="E67" s="11">
        <f t="shared" ref="E67:E130" si="1">D67*70%</f>
        <v>40.599999999999994</v>
      </c>
    </row>
    <row r="68" spans="1:5" x14ac:dyDescent="0.2">
      <c r="A68" s="4" t="s">
        <v>6</v>
      </c>
      <c r="B68" s="4" t="s">
        <v>383</v>
      </c>
      <c r="C68" s="5" t="s">
        <v>450</v>
      </c>
      <c r="D68" s="4">
        <v>59</v>
      </c>
      <c r="E68" s="11">
        <f t="shared" si="1"/>
        <v>41.3</v>
      </c>
    </row>
    <row r="69" spans="1:5" x14ac:dyDescent="0.2">
      <c r="A69" s="4" t="s">
        <v>6</v>
      </c>
      <c r="B69" s="4" t="s">
        <v>383</v>
      </c>
      <c r="C69" s="5" t="s">
        <v>451</v>
      </c>
      <c r="D69" s="4">
        <v>82</v>
      </c>
      <c r="E69" s="11">
        <f t="shared" si="1"/>
        <v>57.4</v>
      </c>
    </row>
    <row r="70" spans="1:5" x14ac:dyDescent="0.2">
      <c r="A70" s="4" t="s">
        <v>6</v>
      </c>
      <c r="B70" s="4" t="s">
        <v>383</v>
      </c>
      <c r="C70" s="5" t="s">
        <v>452</v>
      </c>
      <c r="D70" s="4">
        <v>110</v>
      </c>
      <c r="E70" s="11">
        <f t="shared" si="1"/>
        <v>77</v>
      </c>
    </row>
    <row r="71" spans="1:5" x14ac:dyDescent="0.2">
      <c r="A71" s="4" t="s">
        <v>6</v>
      </c>
      <c r="B71" s="4" t="s">
        <v>383</v>
      </c>
      <c r="C71" s="5" t="s">
        <v>453</v>
      </c>
      <c r="D71" s="4">
        <v>107</v>
      </c>
      <c r="E71" s="11">
        <f t="shared" si="1"/>
        <v>74.899999999999991</v>
      </c>
    </row>
    <row r="72" spans="1:5" x14ac:dyDescent="0.2">
      <c r="A72" s="4" t="s">
        <v>6</v>
      </c>
      <c r="B72" s="4" t="s">
        <v>383</v>
      </c>
      <c r="C72" s="5" t="s">
        <v>454</v>
      </c>
      <c r="D72" s="4">
        <v>146</v>
      </c>
      <c r="E72" s="11">
        <f t="shared" si="1"/>
        <v>102.19999999999999</v>
      </c>
    </row>
    <row r="73" spans="1:5" x14ac:dyDescent="0.2">
      <c r="A73" s="4" t="s">
        <v>6</v>
      </c>
      <c r="B73" s="4" t="s">
        <v>383</v>
      </c>
      <c r="C73" s="5" t="s">
        <v>455</v>
      </c>
      <c r="D73" s="4">
        <v>30</v>
      </c>
      <c r="E73" s="11">
        <f t="shared" si="1"/>
        <v>21</v>
      </c>
    </row>
    <row r="74" spans="1:5" x14ac:dyDescent="0.2">
      <c r="A74" s="4" t="s">
        <v>6</v>
      </c>
      <c r="B74" s="4" t="s">
        <v>383</v>
      </c>
      <c r="C74" s="5" t="s">
        <v>456</v>
      </c>
      <c r="D74" s="4">
        <v>47</v>
      </c>
      <c r="E74" s="11">
        <f t="shared" si="1"/>
        <v>32.9</v>
      </c>
    </row>
    <row r="75" spans="1:5" x14ac:dyDescent="0.2">
      <c r="A75" s="4" t="s">
        <v>6</v>
      </c>
      <c r="B75" s="4" t="s">
        <v>383</v>
      </c>
      <c r="C75" s="5" t="s">
        <v>457</v>
      </c>
      <c r="D75" s="4">
        <v>31</v>
      </c>
      <c r="E75" s="11">
        <f t="shared" si="1"/>
        <v>21.7</v>
      </c>
    </row>
    <row r="76" spans="1:5" x14ac:dyDescent="0.2">
      <c r="A76" s="4" t="s">
        <v>6</v>
      </c>
      <c r="B76" s="4" t="s">
        <v>383</v>
      </c>
      <c r="C76" s="5" t="s">
        <v>458</v>
      </c>
      <c r="D76" s="4">
        <v>97</v>
      </c>
      <c r="E76" s="11">
        <f t="shared" si="1"/>
        <v>67.899999999999991</v>
      </c>
    </row>
    <row r="77" spans="1:5" x14ac:dyDescent="0.2">
      <c r="A77" s="4" t="s">
        <v>6</v>
      </c>
      <c r="B77" s="4" t="s">
        <v>383</v>
      </c>
      <c r="C77" s="5" t="s">
        <v>459</v>
      </c>
      <c r="D77" s="4">
        <v>96</v>
      </c>
      <c r="E77" s="11">
        <f t="shared" si="1"/>
        <v>67.199999999999989</v>
      </c>
    </row>
    <row r="78" spans="1:5" x14ac:dyDescent="0.2">
      <c r="A78" s="4" t="s">
        <v>6</v>
      </c>
      <c r="B78" s="4" t="s">
        <v>383</v>
      </c>
      <c r="C78" s="5" t="s">
        <v>460</v>
      </c>
      <c r="D78" s="4">
        <v>34</v>
      </c>
      <c r="E78" s="11">
        <f t="shared" si="1"/>
        <v>23.799999999999997</v>
      </c>
    </row>
    <row r="79" spans="1:5" x14ac:dyDescent="0.2">
      <c r="A79" s="4" t="s">
        <v>6</v>
      </c>
      <c r="B79" s="4" t="s">
        <v>383</v>
      </c>
      <c r="C79" s="5" t="s">
        <v>461</v>
      </c>
      <c r="D79" s="4">
        <v>78</v>
      </c>
      <c r="E79" s="11">
        <f t="shared" si="1"/>
        <v>54.599999999999994</v>
      </c>
    </row>
    <row r="80" spans="1:5" x14ac:dyDescent="0.2">
      <c r="A80" s="4" t="s">
        <v>6</v>
      </c>
      <c r="B80" s="4" t="s">
        <v>383</v>
      </c>
      <c r="C80" s="5" t="s">
        <v>462</v>
      </c>
      <c r="D80" s="4">
        <v>30</v>
      </c>
      <c r="E80" s="11">
        <f t="shared" si="1"/>
        <v>21</v>
      </c>
    </row>
    <row r="81" spans="1:5" x14ac:dyDescent="0.2">
      <c r="A81" s="4" t="s">
        <v>6</v>
      </c>
      <c r="B81" s="4" t="s">
        <v>383</v>
      </c>
      <c r="C81" s="5" t="s">
        <v>463</v>
      </c>
      <c r="D81" s="4">
        <v>166</v>
      </c>
      <c r="E81" s="11">
        <f t="shared" si="1"/>
        <v>116.19999999999999</v>
      </c>
    </row>
    <row r="82" spans="1:5" x14ac:dyDescent="0.2">
      <c r="A82" s="4" t="s">
        <v>6</v>
      </c>
      <c r="B82" s="4" t="s">
        <v>383</v>
      </c>
      <c r="C82" s="5" t="s">
        <v>464</v>
      </c>
      <c r="D82" s="4">
        <v>138</v>
      </c>
      <c r="E82" s="11">
        <f t="shared" si="1"/>
        <v>96.6</v>
      </c>
    </row>
    <row r="83" spans="1:5" x14ac:dyDescent="0.2">
      <c r="A83" s="4" t="s">
        <v>6</v>
      </c>
      <c r="B83" s="4" t="s">
        <v>383</v>
      </c>
      <c r="C83" s="5" t="s">
        <v>465</v>
      </c>
      <c r="D83" s="4">
        <v>182</v>
      </c>
      <c r="E83" s="11">
        <f t="shared" si="1"/>
        <v>127.39999999999999</v>
      </c>
    </row>
    <row r="84" spans="1:5" x14ac:dyDescent="0.2">
      <c r="A84" s="4" t="s">
        <v>6</v>
      </c>
      <c r="B84" s="4" t="s">
        <v>383</v>
      </c>
      <c r="C84" s="5" t="s">
        <v>466</v>
      </c>
      <c r="D84" s="4">
        <v>136</v>
      </c>
      <c r="E84" s="11">
        <f t="shared" si="1"/>
        <v>95.199999999999989</v>
      </c>
    </row>
    <row r="85" spans="1:5" x14ac:dyDescent="0.2">
      <c r="A85" s="4" t="s">
        <v>6</v>
      </c>
      <c r="B85" s="4" t="s">
        <v>383</v>
      </c>
      <c r="C85" s="5" t="s">
        <v>467</v>
      </c>
      <c r="D85" s="4">
        <v>74</v>
      </c>
      <c r="E85" s="11">
        <f t="shared" si="1"/>
        <v>51.8</v>
      </c>
    </row>
    <row r="86" spans="1:5" x14ac:dyDescent="0.2">
      <c r="A86" s="4" t="s">
        <v>6</v>
      </c>
      <c r="B86" s="4" t="s">
        <v>383</v>
      </c>
      <c r="C86" s="5" t="s">
        <v>468</v>
      </c>
      <c r="D86" s="4">
        <v>389</v>
      </c>
      <c r="E86" s="11">
        <f t="shared" si="1"/>
        <v>272.29999999999995</v>
      </c>
    </row>
    <row r="87" spans="1:5" x14ac:dyDescent="0.2">
      <c r="A87" s="4" t="s">
        <v>6</v>
      </c>
      <c r="B87" s="4" t="s">
        <v>383</v>
      </c>
      <c r="C87" s="5" t="s">
        <v>469</v>
      </c>
      <c r="D87" s="4">
        <v>113</v>
      </c>
      <c r="E87" s="11">
        <f t="shared" si="1"/>
        <v>79.099999999999994</v>
      </c>
    </row>
    <row r="88" spans="1:5" x14ac:dyDescent="0.2">
      <c r="A88" s="4" t="s">
        <v>6</v>
      </c>
      <c r="B88" s="4" t="s">
        <v>383</v>
      </c>
      <c r="C88" s="5" t="s">
        <v>470</v>
      </c>
      <c r="D88" s="4">
        <v>391</v>
      </c>
      <c r="E88" s="11">
        <f t="shared" si="1"/>
        <v>273.7</v>
      </c>
    </row>
    <row r="89" spans="1:5" x14ac:dyDescent="0.2">
      <c r="A89" s="4" t="s">
        <v>6</v>
      </c>
      <c r="B89" s="4" t="s">
        <v>383</v>
      </c>
      <c r="C89" s="5" t="s">
        <v>471</v>
      </c>
      <c r="D89" s="4">
        <v>148</v>
      </c>
      <c r="E89" s="11">
        <f t="shared" si="1"/>
        <v>103.6</v>
      </c>
    </row>
    <row r="90" spans="1:5" x14ac:dyDescent="0.2">
      <c r="A90" s="4" t="s">
        <v>6</v>
      </c>
      <c r="B90" s="4" t="s">
        <v>383</v>
      </c>
      <c r="C90" s="5" t="s">
        <v>472</v>
      </c>
      <c r="D90" s="4">
        <v>292</v>
      </c>
      <c r="E90" s="11">
        <f t="shared" si="1"/>
        <v>204.39999999999998</v>
      </c>
    </row>
    <row r="91" spans="1:5" x14ac:dyDescent="0.2">
      <c r="A91" s="4" t="s">
        <v>6</v>
      </c>
      <c r="B91" s="4" t="s">
        <v>383</v>
      </c>
      <c r="C91" s="5" t="s">
        <v>473</v>
      </c>
      <c r="D91" s="4">
        <v>71</v>
      </c>
      <c r="E91" s="11">
        <f t="shared" si="1"/>
        <v>49.699999999999996</v>
      </c>
    </row>
    <row r="92" spans="1:5" x14ac:dyDescent="0.2">
      <c r="A92" s="4" t="s">
        <v>6</v>
      </c>
      <c r="B92" s="4" t="s">
        <v>383</v>
      </c>
      <c r="C92" s="5" t="s">
        <v>474</v>
      </c>
      <c r="D92" s="4">
        <v>22</v>
      </c>
      <c r="E92" s="11">
        <f t="shared" si="1"/>
        <v>15.399999999999999</v>
      </c>
    </row>
    <row r="93" spans="1:5" x14ac:dyDescent="0.2">
      <c r="A93" s="4" t="s">
        <v>6</v>
      </c>
      <c r="B93" s="4" t="s">
        <v>383</v>
      </c>
      <c r="C93" s="5" t="s">
        <v>475</v>
      </c>
      <c r="D93" s="4">
        <v>121</v>
      </c>
      <c r="E93" s="11">
        <f t="shared" si="1"/>
        <v>84.699999999999989</v>
      </c>
    </row>
    <row r="94" spans="1:5" x14ac:dyDescent="0.2">
      <c r="A94" s="4" t="s">
        <v>6</v>
      </c>
      <c r="B94" s="4" t="s">
        <v>383</v>
      </c>
      <c r="C94" s="5" t="s">
        <v>476</v>
      </c>
      <c r="D94" s="4">
        <v>155</v>
      </c>
      <c r="E94" s="11">
        <f t="shared" si="1"/>
        <v>108.5</v>
      </c>
    </row>
    <row r="95" spans="1:5" x14ac:dyDescent="0.2">
      <c r="A95" s="4" t="s">
        <v>6</v>
      </c>
      <c r="B95" s="4" t="s">
        <v>383</v>
      </c>
      <c r="C95" s="5" t="s">
        <v>477</v>
      </c>
      <c r="D95" s="4">
        <v>177</v>
      </c>
      <c r="E95" s="11">
        <f t="shared" si="1"/>
        <v>123.89999999999999</v>
      </c>
    </row>
    <row r="96" spans="1:5" x14ac:dyDescent="0.2">
      <c r="A96" s="4" t="s">
        <v>6</v>
      </c>
      <c r="B96" s="4" t="s">
        <v>383</v>
      </c>
      <c r="C96" s="5" t="s">
        <v>478</v>
      </c>
      <c r="D96" s="4">
        <v>24</v>
      </c>
      <c r="E96" s="11">
        <f t="shared" si="1"/>
        <v>16.799999999999997</v>
      </c>
    </row>
    <row r="97" spans="1:5" x14ac:dyDescent="0.2">
      <c r="A97" s="4" t="s">
        <v>6</v>
      </c>
      <c r="B97" s="4" t="s">
        <v>383</v>
      </c>
      <c r="C97" s="5" t="s">
        <v>479</v>
      </c>
      <c r="D97" s="4">
        <v>70</v>
      </c>
      <c r="E97" s="11">
        <f t="shared" si="1"/>
        <v>49</v>
      </c>
    </row>
    <row r="98" spans="1:5" x14ac:dyDescent="0.2">
      <c r="A98" s="4" t="s">
        <v>6</v>
      </c>
      <c r="B98" s="4" t="s">
        <v>383</v>
      </c>
      <c r="C98" s="5" t="s">
        <v>480</v>
      </c>
      <c r="D98" s="4">
        <v>57</v>
      </c>
      <c r="E98" s="11">
        <f t="shared" si="1"/>
        <v>39.9</v>
      </c>
    </row>
    <row r="99" spans="1:5" x14ac:dyDescent="0.2">
      <c r="A99" s="4" t="s">
        <v>6</v>
      </c>
      <c r="B99" s="4" t="s">
        <v>383</v>
      </c>
      <c r="C99" s="5" t="s">
        <v>481</v>
      </c>
      <c r="D99" s="4">
        <v>17</v>
      </c>
      <c r="E99" s="11">
        <f t="shared" si="1"/>
        <v>11.899999999999999</v>
      </c>
    </row>
    <row r="100" spans="1:5" x14ac:dyDescent="0.2">
      <c r="A100" s="4" t="s">
        <v>6</v>
      </c>
      <c r="B100" s="4" t="s">
        <v>383</v>
      </c>
      <c r="C100" s="5" t="s">
        <v>482</v>
      </c>
      <c r="D100" s="4">
        <v>55</v>
      </c>
      <c r="E100" s="11">
        <f t="shared" si="1"/>
        <v>38.5</v>
      </c>
    </row>
    <row r="101" spans="1:5" x14ac:dyDescent="0.2">
      <c r="A101" s="4" t="s">
        <v>6</v>
      </c>
      <c r="B101" s="4" t="s">
        <v>383</v>
      </c>
      <c r="C101" s="5" t="s">
        <v>483</v>
      </c>
      <c r="D101" s="4">
        <v>17</v>
      </c>
      <c r="E101" s="11">
        <f t="shared" si="1"/>
        <v>11.899999999999999</v>
      </c>
    </row>
    <row r="102" spans="1:5" x14ac:dyDescent="0.2">
      <c r="A102" s="4" t="s">
        <v>6</v>
      </c>
      <c r="B102" s="4" t="s">
        <v>383</v>
      </c>
      <c r="C102" s="5" t="s">
        <v>484</v>
      </c>
      <c r="D102" s="4">
        <v>92</v>
      </c>
      <c r="E102" s="11">
        <f t="shared" si="1"/>
        <v>64.399999999999991</v>
      </c>
    </row>
    <row r="103" spans="1:5" x14ac:dyDescent="0.2">
      <c r="A103" s="4" t="s">
        <v>6</v>
      </c>
      <c r="B103" s="4" t="s">
        <v>383</v>
      </c>
      <c r="C103" s="5" t="s">
        <v>485</v>
      </c>
      <c r="D103" s="4">
        <v>0</v>
      </c>
      <c r="E103" s="11">
        <f t="shared" si="1"/>
        <v>0</v>
      </c>
    </row>
    <row r="104" spans="1:5" x14ac:dyDescent="0.2">
      <c r="A104" s="4" t="s">
        <v>6</v>
      </c>
      <c r="B104" s="4" t="s">
        <v>383</v>
      </c>
      <c r="C104" s="5" t="s">
        <v>486</v>
      </c>
      <c r="D104" s="4">
        <v>0</v>
      </c>
      <c r="E104" s="11">
        <f t="shared" si="1"/>
        <v>0</v>
      </c>
    </row>
    <row r="105" spans="1:5" x14ac:dyDescent="0.2">
      <c r="A105" s="4" t="s">
        <v>6</v>
      </c>
      <c r="B105" s="4" t="s">
        <v>383</v>
      </c>
      <c r="C105" s="5" t="s">
        <v>487</v>
      </c>
      <c r="D105" s="4">
        <v>0</v>
      </c>
      <c r="E105" s="11">
        <f t="shared" si="1"/>
        <v>0</v>
      </c>
    </row>
    <row r="106" spans="1:5" x14ac:dyDescent="0.2">
      <c r="A106" s="4" t="s">
        <v>6</v>
      </c>
      <c r="B106" s="4" t="s">
        <v>383</v>
      </c>
      <c r="C106" s="5" t="s">
        <v>488</v>
      </c>
      <c r="D106" s="4">
        <v>25</v>
      </c>
      <c r="E106" s="11">
        <f t="shared" si="1"/>
        <v>17.5</v>
      </c>
    </row>
    <row r="107" spans="1:5" x14ac:dyDescent="0.2">
      <c r="A107" s="4" t="s">
        <v>6</v>
      </c>
      <c r="B107" s="4" t="s">
        <v>383</v>
      </c>
      <c r="C107" s="5" t="s">
        <v>489</v>
      </c>
      <c r="D107" s="4">
        <v>67</v>
      </c>
      <c r="E107" s="11">
        <f t="shared" si="1"/>
        <v>46.9</v>
      </c>
    </row>
    <row r="108" spans="1:5" x14ac:dyDescent="0.2">
      <c r="A108" s="4" t="s">
        <v>6</v>
      </c>
      <c r="B108" s="4" t="s">
        <v>383</v>
      </c>
      <c r="C108" s="5" t="s">
        <v>490</v>
      </c>
      <c r="D108" s="4">
        <v>57</v>
      </c>
      <c r="E108" s="11">
        <f t="shared" si="1"/>
        <v>39.9</v>
      </c>
    </row>
    <row r="109" spans="1:5" x14ac:dyDescent="0.2">
      <c r="A109" s="4" t="s">
        <v>6</v>
      </c>
      <c r="B109" s="4" t="s">
        <v>383</v>
      </c>
      <c r="C109" s="5" t="s">
        <v>491</v>
      </c>
      <c r="D109" s="4">
        <v>43</v>
      </c>
      <c r="E109" s="11">
        <f t="shared" si="1"/>
        <v>30.099999999999998</v>
      </c>
    </row>
    <row r="110" spans="1:5" x14ac:dyDescent="0.2">
      <c r="A110" s="4" t="s">
        <v>6</v>
      </c>
      <c r="B110" s="4" t="s">
        <v>383</v>
      </c>
      <c r="C110" s="5" t="s">
        <v>492</v>
      </c>
      <c r="D110" s="4">
        <v>28</v>
      </c>
      <c r="E110" s="11">
        <f t="shared" si="1"/>
        <v>19.599999999999998</v>
      </c>
    </row>
    <row r="111" spans="1:5" x14ac:dyDescent="0.2">
      <c r="A111" s="4" t="s">
        <v>6</v>
      </c>
      <c r="B111" s="4" t="s">
        <v>383</v>
      </c>
      <c r="C111" s="5" t="s">
        <v>493</v>
      </c>
      <c r="D111" s="4">
        <v>111</v>
      </c>
      <c r="E111" s="11">
        <f t="shared" si="1"/>
        <v>77.699999999999989</v>
      </c>
    </row>
    <row r="112" spans="1:5" x14ac:dyDescent="0.2">
      <c r="A112" s="4" t="s">
        <v>6</v>
      </c>
      <c r="B112" s="4" t="s">
        <v>383</v>
      </c>
      <c r="C112" s="5" t="s">
        <v>494</v>
      </c>
      <c r="D112" s="4">
        <v>76</v>
      </c>
      <c r="E112" s="11">
        <f t="shared" si="1"/>
        <v>53.199999999999996</v>
      </c>
    </row>
    <row r="113" spans="1:5" x14ac:dyDescent="0.2">
      <c r="A113" s="4" t="s">
        <v>6</v>
      </c>
      <c r="B113" s="4" t="s">
        <v>383</v>
      </c>
      <c r="C113" s="5" t="s">
        <v>495</v>
      </c>
      <c r="D113" s="4">
        <v>133</v>
      </c>
      <c r="E113" s="11">
        <f t="shared" si="1"/>
        <v>93.1</v>
      </c>
    </row>
    <row r="114" spans="1:5" x14ac:dyDescent="0.2">
      <c r="A114" s="4" t="s">
        <v>6</v>
      </c>
      <c r="B114" s="4" t="s">
        <v>383</v>
      </c>
      <c r="C114" s="5" t="s">
        <v>496</v>
      </c>
      <c r="D114" s="4">
        <v>87</v>
      </c>
      <c r="E114" s="11">
        <f t="shared" si="1"/>
        <v>60.9</v>
      </c>
    </row>
    <row r="115" spans="1:5" x14ac:dyDescent="0.2">
      <c r="A115" s="4" t="s">
        <v>6</v>
      </c>
      <c r="B115" s="4" t="s">
        <v>383</v>
      </c>
      <c r="C115" s="5" t="s">
        <v>497</v>
      </c>
      <c r="D115" s="4">
        <v>63</v>
      </c>
      <c r="E115" s="11">
        <f t="shared" si="1"/>
        <v>44.099999999999994</v>
      </c>
    </row>
    <row r="116" spans="1:5" x14ac:dyDescent="0.2">
      <c r="A116" s="4" t="s">
        <v>6</v>
      </c>
      <c r="B116" s="4" t="s">
        <v>383</v>
      </c>
      <c r="C116" s="5" t="s">
        <v>498</v>
      </c>
      <c r="D116" s="4">
        <v>112</v>
      </c>
      <c r="E116" s="11">
        <f t="shared" si="1"/>
        <v>78.399999999999991</v>
      </c>
    </row>
    <row r="117" spans="1:5" x14ac:dyDescent="0.2">
      <c r="A117" s="4" t="s">
        <v>6</v>
      </c>
      <c r="B117" s="4" t="s">
        <v>383</v>
      </c>
      <c r="C117" s="5" t="s">
        <v>499</v>
      </c>
      <c r="D117" s="4">
        <v>57</v>
      </c>
      <c r="E117" s="11">
        <f t="shared" si="1"/>
        <v>39.9</v>
      </c>
    </row>
    <row r="118" spans="1:5" x14ac:dyDescent="0.2">
      <c r="A118" s="4" t="s">
        <v>6</v>
      </c>
      <c r="B118" s="4" t="s">
        <v>383</v>
      </c>
      <c r="C118" s="5" t="s">
        <v>500</v>
      </c>
      <c r="D118" s="4">
        <v>101</v>
      </c>
      <c r="E118" s="11">
        <f t="shared" si="1"/>
        <v>70.699999999999989</v>
      </c>
    </row>
    <row r="119" spans="1:5" x14ac:dyDescent="0.2">
      <c r="A119" s="4" t="s">
        <v>6</v>
      </c>
      <c r="B119" s="4" t="s">
        <v>383</v>
      </c>
      <c r="C119" s="5" t="s">
        <v>501</v>
      </c>
      <c r="D119" s="4">
        <v>134</v>
      </c>
      <c r="E119" s="11">
        <f t="shared" si="1"/>
        <v>93.8</v>
      </c>
    </row>
    <row r="120" spans="1:5" x14ac:dyDescent="0.2">
      <c r="A120" s="4" t="s">
        <v>6</v>
      </c>
      <c r="B120" s="4" t="s">
        <v>383</v>
      </c>
      <c r="C120" s="5" t="s">
        <v>502</v>
      </c>
      <c r="D120" s="4">
        <v>118</v>
      </c>
      <c r="E120" s="11">
        <f t="shared" si="1"/>
        <v>82.6</v>
      </c>
    </row>
    <row r="121" spans="1:5" x14ac:dyDescent="0.2">
      <c r="A121" s="4" t="s">
        <v>6</v>
      </c>
      <c r="B121" s="4" t="s">
        <v>383</v>
      </c>
      <c r="C121" s="5" t="s">
        <v>503</v>
      </c>
      <c r="D121" s="4">
        <v>49</v>
      </c>
      <c r="E121" s="11">
        <f t="shared" si="1"/>
        <v>34.299999999999997</v>
      </c>
    </row>
    <row r="122" spans="1:5" x14ac:dyDescent="0.2">
      <c r="A122" s="4" t="s">
        <v>6</v>
      </c>
      <c r="B122" s="4" t="s">
        <v>383</v>
      </c>
      <c r="C122" s="5" t="s">
        <v>504</v>
      </c>
      <c r="D122" s="4">
        <v>70</v>
      </c>
      <c r="E122" s="11">
        <f t="shared" si="1"/>
        <v>49</v>
      </c>
    </row>
    <row r="123" spans="1:5" x14ac:dyDescent="0.2">
      <c r="A123" s="4" t="s">
        <v>6</v>
      </c>
      <c r="B123" s="4" t="s">
        <v>383</v>
      </c>
      <c r="C123" s="5" t="s">
        <v>505</v>
      </c>
      <c r="D123" s="4">
        <v>91</v>
      </c>
      <c r="E123" s="11">
        <f t="shared" si="1"/>
        <v>63.699999999999996</v>
      </c>
    </row>
    <row r="124" spans="1:5" x14ac:dyDescent="0.2">
      <c r="A124" s="4" t="s">
        <v>6</v>
      </c>
      <c r="B124" s="4" t="s">
        <v>383</v>
      </c>
      <c r="C124" s="5" t="s">
        <v>506</v>
      </c>
      <c r="D124" s="4">
        <v>17</v>
      </c>
      <c r="E124" s="11">
        <f t="shared" si="1"/>
        <v>11.899999999999999</v>
      </c>
    </row>
    <row r="125" spans="1:5" x14ac:dyDescent="0.2">
      <c r="A125" s="4" t="s">
        <v>6</v>
      </c>
      <c r="B125" s="4" t="s">
        <v>383</v>
      </c>
      <c r="C125" s="5" t="s">
        <v>507</v>
      </c>
      <c r="D125" s="4">
        <v>50</v>
      </c>
      <c r="E125" s="11">
        <f t="shared" si="1"/>
        <v>35</v>
      </c>
    </row>
    <row r="126" spans="1:5" x14ac:dyDescent="0.2">
      <c r="A126" s="4" t="s">
        <v>6</v>
      </c>
      <c r="B126" s="4" t="s">
        <v>383</v>
      </c>
      <c r="C126" s="5" t="s">
        <v>508</v>
      </c>
      <c r="D126" s="4">
        <v>0</v>
      </c>
      <c r="E126" s="11">
        <f t="shared" si="1"/>
        <v>0</v>
      </c>
    </row>
    <row r="127" spans="1:5" x14ac:dyDescent="0.2">
      <c r="A127" s="4" t="s">
        <v>6</v>
      </c>
      <c r="B127" s="4" t="s">
        <v>383</v>
      </c>
      <c r="C127" s="5" t="s">
        <v>509</v>
      </c>
      <c r="D127" s="4">
        <v>0</v>
      </c>
      <c r="E127" s="11">
        <f t="shared" si="1"/>
        <v>0</v>
      </c>
    </row>
    <row r="128" spans="1:5" x14ac:dyDescent="0.2">
      <c r="A128" s="4" t="s">
        <v>6</v>
      </c>
      <c r="B128" s="4" t="s">
        <v>383</v>
      </c>
      <c r="C128" s="5" t="s">
        <v>510</v>
      </c>
      <c r="D128" s="4">
        <v>67</v>
      </c>
      <c r="E128" s="11">
        <f t="shared" si="1"/>
        <v>46.9</v>
      </c>
    </row>
    <row r="129" spans="1:5" x14ac:dyDescent="0.2">
      <c r="A129" s="4" t="s">
        <v>6</v>
      </c>
      <c r="B129" s="4" t="s">
        <v>383</v>
      </c>
      <c r="C129" s="5" t="s">
        <v>511</v>
      </c>
      <c r="D129" s="4">
        <v>104</v>
      </c>
      <c r="E129" s="11">
        <f t="shared" si="1"/>
        <v>72.8</v>
      </c>
    </row>
    <row r="130" spans="1:5" x14ac:dyDescent="0.2">
      <c r="A130" s="4" t="s">
        <v>6</v>
      </c>
      <c r="B130" s="4" t="s">
        <v>383</v>
      </c>
      <c r="C130" s="5" t="s">
        <v>512</v>
      </c>
      <c r="D130" s="4">
        <v>56</v>
      </c>
      <c r="E130" s="11">
        <f t="shared" si="1"/>
        <v>39.199999999999996</v>
      </c>
    </row>
    <row r="131" spans="1:5" x14ac:dyDescent="0.2">
      <c r="A131" s="4" t="s">
        <v>6</v>
      </c>
      <c r="B131" s="4" t="s">
        <v>383</v>
      </c>
      <c r="C131" s="5" t="s">
        <v>513</v>
      </c>
      <c r="D131" s="4">
        <v>59</v>
      </c>
      <c r="E131" s="11">
        <f t="shared" ref="E131:E194" si="2">D131*70%</f>
        <v>41.3</v>
      </c>
    </row>
    <row r="132" spans="1:5" x14ac:dyDescent="0.2">
      <c r="A132" s="4" t="s">
        <v>6</v>
      </c>
      <c r="B132" s="4" t="s">
        <v>383</v>
      </c>
      <c r="C132" s="5" t="s">
        <v>514</v>
      </c>
      <c r="D132" s="4">
        <v>83</v>
      </c>
      <c r="E132" s="11">
        <f t="shared" si="2"/>
        <v>58.099999999999994</v>
      </c>
    </row>
    <row r="133" spans="1:5" x14ac:dyDescent="0.2">
      <c r="A133" s="4" t="s">
        <v>6</v>
      </c>
      <c r="B133" s="4" t="s">
        <v>383</v>
      </c>
      <c r="C133" s="5" t="s">
        <v>515</v>
      </c>
      <c r="D133" s="4">
        <v>68</v>
      </c>
      <c r="E133" s="11">
        <f t="shared" si="2"/>
        <v>47.599999999999994</v>
      </c>
    </row>
    <row r="134" spans="1:5" x14ac:dyDescent="0.2">
      <c r="A134" s="4" t="s">
        <v>6</v>
      </c>
      <c r="B134" s="4" t="s">
        <v>383</v>
      </c>
      <c r="C134" s="5" t="s">
        <v>516</v>
      </c>
      <c r="D134" s="4">
        <v>85</v>
      </c>
      <c r="E134" s="11">
        <f t="shared" si="2"/>
        <v>59.499999999999993</v>
      </c>
    </row>
    <row r="135" spans="1:5" x14ac:dyDescent="0.2">
      <c r="A135" s="4" t="s">
        <v>6</v>
      </c>
      <c r="B135" s="4" t="s">
        <v>383</v>
      </c>
      <c r="C135" s="5" t="s">
        <v>517</v>
      </c>
      <c r="D135" s="4">
        <v>159</v>
      </c>
      <c r="E135" s="11">
        <f t="shared" si="2"/>
        <v>111.3</v>
      </c>
    </row>
    <row r="136" spans="1:5" x14ac:dyDescent="0.2">
      <c r="A136" s="4" t="s">
        <v>6</v>
      </c>
      <c r="B136" s="4" t="s">
        <v>383</v>
      </c>
      <c r="C136" s="5" t="s">
        <v>518</v>
      </c>
      <c r="D136" s="4">
        <v>209</v>
      </c>
      <c r="E136" s="11">
        <f t="shared" si="2"/>
        <v>146.29999999999998</v>
      </c>
    </row>
    <row r="137" spans="1:5" x14ac:dyDescent="0.2">
      <c r="A137" s="4" t="s">
        <v>6</v>
      </c>
      <c r="B137" s="4" t="s">
        <v>383</v>
      </c>
      <c r="C137" s="5" t="s">
        <v>519</v>
      </c>
      <c r="D137" s="4">
        <v>13</v>
      </c>
      <c r="E137" s="11">
        <f t="shared" si="2"/>
        <v>9.1</v>
      </c>
    </row>
    <row r="138" spans="1:5" x14ac:dyDescent="0.2">
      <c r="A138" s="4" t="s">
        <v>6</v>
      </c>
      <c r="B138" s="4" t="s">
        <v>383</v>
      </c>
      <c r="C138" s="5" t="s">
        <v>520</v>
      </c>
      <c r="D138" s="4">
        <v>263</v>
      </c>
      <c r="E138" s="11">
        <f t="shared" si="2"/>
        <v>184.1</v>
      </c>
    </row>
    <row r="139" spans="1:5" x14ac:dyDescent="0.2">
      <c r="A139" s="4" t="s">
        <v>6</v>
      </c>
      <c r="B139" s="4" t="s">
        <v>383</v>
      </c>
      <c r="C139" s="5" t="s">
        <v>521</v>
      </c>
      <c r="D139" s="4">
        <v>88</v>
      </c>
      <c r="E139" s="11">
        <f t="shared" si="2"/>
        <v>61.599999999999994</v>
      </c>
    </row>
    <row r="140" spans="1:5" x14ac:dyDescent="0.2">
      <c r="A140" s="4" t="s">
        <v>6</v>
      </c>
      <c r="B140" s="4" t="s">
        <v>383</v>
      </c>
      <c r="C140" s="5" t="s">
        <v>522</v>
      </c>
      <c r="D140" s="4">
        <v>18</v>
      </c>
      <c r="E140" s="11">
        <f t="shared" si="2"/>
        <v>12.6</v>
      </c>
    </row>
    <row r="141" spans="1:5" x14ac:dyDescent="0.2">
      <c r="A141" s="4" t="s">
        <v>6</v>
      </c>
      <c r="B141" s="4" t="s">
        <v>383</v>
      </c>
      <c r="C141" s="5" t="s">
        <v>523</v>
      </c>
      <c r="D141" s="4">
        <v>0</v>
      </c>
      <c r="E141" s="11">
        <f t="shared" si="2"/>
        <v>0</v>
      </c>
    </row>
    <row r="142" spans="1:5" x14ac:dyDescent="0.2">
      <c r="A142" s="4" t="s">
        <v>6</v>
      </c>
      <c r="B142" s="4" t="s">
        <v>383</v>
      </c>
      <c r="C142" s="5" t="s">
        <v>524</v>
      </c>
      <c r="D142" s="4">
        <v>380</v>
      </c>
      <c r="E142" s="11">
        <f t="shared" si="2"/>
        <v>266</v>
      </c>
    </row>
    <row r="143" spans="1:5" x14ac:dyDescent="0.2">
      <c r="A143" s="4" t="s">
        <v>6</v>
      </c>
      <c r="B143" s="4" t="s">
        <v>383</v>
      </c>
      <c r="C143" s="5" t="s">
        <v>525</v>
      </c>
      <c r="D143" s="4">
        <v>189</v>
      </c>
      <c r="E143" s="11">
        <f t="shared" si="2"/>
        <v>132.29999999999998</v>
      </c>
    </row>
    <row r="144" spans="1:5" x14ac:dyDescent="0.2">
      <c r="A144" s="4" t="s">
        <v>6</v>
      </c>
      <c r="B144" s="4" t="s">
        <v>383</v>
      </c>
      <c r="C144" s="5" t="s">
        <v>526</v>
      </c>
      <c r="D144" s="4">
        <v>345</v>
      </c>
      <c r="E144" s="11">
        <f t="shared" si="2"/>
        <v>241.49999999999997</v>
      </c>
    </row>
    <row r="145" spans="1:5" x14ac:dyDescent="0.2">
      <c r="A145" s="4" t="s">
        <v>6</v>
      </c>
      <c r="B145" s="4" t="s">
        <v>383</v>
      </c>
      <c r="C145" s="5" t="s">
        <v>527</v>
      </c>
      <c r="D145" s="4">
        <v>266</v>
      </c>
      <c r="E145" s="11">
        <f t="shared" si="2"/>
        <v>186.2</v>
      </c>
    </row>
    <row r="146" spans="1:5" x14ac:dyDescent="0.2">
      <c r="A146" s="4" t="s">
        <v>6</v>
      </c>
      <c r="B146" s="4" t="s">
        <v>383</v>
      </c>
      <c r="C146" s="5" t="s">
        <v>528</v>
      </c>
      <c r="D146" s="4">
        <v>700</v>
      </c>
      <c r="E146" s="11">
        <f t="shared" si="2"/>
        <v>489.99999999999994</v>
      </c>
    </row>
    <row r="147" spans="1:5" x14ac:dyDescent="0.2">
      <c r="A147" s="4" t="s">
        <v>6</v>
      </c>
      <c r="B147" s="4" t="s">
        <v>383</v>
      </c>
      <c r="C147" s="5" t="s">
        <v>529</v>
      </c>
      <c r="D147" s="4">
        <v>561</v>
      </c>
      <c r="E147" s="11">
        <f t="shared" si="2"/>
        <v>392.7</v>
      </c>
    </row>
    <row r="148" spans="1:5" x14ac:dyDescent="0.2">
      <c r="A148" s="4" t="s">
        <v>6</v>
      </c>
      <c r="B148" s="4" t="s">
        <v>383</v>
      </c>
      <c r="C148" s="5" t="s">
        <v>530</v>
      </c>
      <c r="D148" s="4">
        <v>284</v>
      </c>
      <c r="E148" s="11">
        <f t="shared" si="2"/>
        <v>198.79999999999998</v>
      </c>
    </row>
    <row r="149" spans="1:5" x14ac:dyDescent="0.2">
      <c r="A149" s="4" t="s">
        <v>6</v>
      </c>
      <c r="B149" s="4" t="s">
        <v>383</v>
      </c>
      <c r="C149" s="5" t="s">
        <v>531</v>
      </c>
      <c r="D149" s="4">
        <v>284</v>
      </c>
      <c r="E149" s="11">
        <f t="shared" si="2"/>
        <v>198.79999999999998</v>
      </c>
    </row>
    <row r="150" spans="1:5" x14ac:dyDescent="0.2">
      <c r="A150" s="4" t="s">
        <v>6</v>
      </c>
      <c r="B150" s="4" t="s">
        <v>383</v>
      </c>
      <c r="C150" s="5" t="s">
        <v>532</v>
      </c>
      <c r="D150" s="4">
        <v>283</v>
      </c>
      <c r="E150" s="11">
        <f t="shared" si="2"/>
        <v>198.1</v>
      </c>
    </row>
    <row r="151" spans="1:5" x14ac:dyDescent="0.2">
      <c r="A151" s="4" t="s">
        <v>6</v>
      </c>
      <c r="B151" s="4" t="s">
        <v>533</v>
      </c>
      <c r="C151" s="5" t="s">
        <v>534</v>
      </c>
      <c r="D151" s="4">
        <v>21</v>
      </c>
      <c r="E151" s="11">
        <f t="shared" si="2"/>
        <v>14.7</v>
      </c>
    </row>
    <row r="152" spans="1:5" x14ac:dyDescent="0.2">
      <c r="A152" s="4" t="s">
        <v>6</v>
      </c>
      <c r="B152" s="4" t="s">
        <v>533</v>
      </c>
      <c r="C152" s="5" t="s">
        <v>535</v>
      </c>
      <c r="D152" s="4">
        <v>49</v>
      </c>
      <c r="E152" s="11">
        <f t="shared" si="2"/>
        <v>34.299999999999997</v>
      </c>
    </row>
    <row r="153" spans="1:5" x14ac:dyDescent="0.2">
      <c r="A153" s="4" t="s">
        <v>6</v>
      </c>
      <c r="B153" s="4" t="s">
        <v>533</v>
      </c>
      <c r="C153" s="5" t="s">
        <v>536</v>
      </c>
      <c r="D153" s="4">
        <v>69</v>
      </c>
      <c r="E153" s="11">
        <f t="shared" si="2"/>
        <v>48.3</v>
      </c>
    </row>
    <row r="154" spans="1:5" x14ac:dyDescent="0.2">
      <c r="A154" s="4" t="s">
        <v>6</v>
      </c>
      <c r="B154" s="4" t="s">
        <v>533</v>
      </c>
      <c r="C154" s="5" t="s">
        <v>537</v>
      </c>
      <c r="D154" s="4">
        <v>59</v>
      </c>
      <c r="E154" s="11">
        <f t="shared" si="2"/>
        <v>41.3</v>
      </c>
    </row>
    <row r="155" spans="1:5" x14ac:dyDescent="0.2">
      <c r="A155" s="4" t="s">
        <v>6</v>
      </c>
      <c r="B155" s="4" t="s">
        <v>533</v>
      </c>
      <c r="C155" s="5" t="s">
        <v>538</v>
      </c>
      <c r="D155" s="4">
        <v>45</v>
      </c>
      <c r="E155" s="11">
        <f t="shared" si="2"/>
        <v>31.499999999999996</v>
      </c>
    </row>
    <row r="156" spans="1:5" x14ac:dyDescent="0.2">
      <c r="A156" s="4" t="s">
        <v>6</v>
      </c>
      <c r="B156" s="4" t="s">
        <v>533</v>
      </c>
      <c r="C156" s="5" t="s">
        <v>539</v>
      </c>
      <c r="D156" s="4">
        <v>75</v>
      </c>
      <c r="E156" s="11">
        <f t="shared" si="2"/>
        <v>52.5</v>
      </c>
    </row>
    <row r="157" spans="1:5" x14ac:dyDescent="0.2">
      <c r="A157" s="4" t="s">
        <v>6</v>
      </c>
      <c r="B157" s="4" t="s">
        <v>533</v>
      </c>
      <c r="C157" s="5" t="s">
        <v>540</v>
      </c>
      <c r="D157" s="4">
        <v>83</v>
      </c>
      <c r="E157" s="11">
        <f t="shared" si="2"/>
        <v>58.099999999999994</v>
      </c>
    </row>
    <row r="158" spans="1:5" x14ac:dyDescent="0.2">
      <c r="A158" s="4" t="s">
        <v>6</v>
      </c>
      <c r="B158" s="4" t="s">
        <v>533</v>
      </c>
      <c r="C158" s="5" t="s">
        <v>541</v>
      </c>
      <c r="D158" s="4">
        <v>56</v>
      </c>
      <c r="E158" s="11">
        <f t="shared" si="2"/>
        <v>39.199999999999996</v>
      </c>
    </row>
    <row r="159" spans="1:5" x14ac:dyDescent="0.2">
      <c r="A159" s="4" t="s">
        <v>6</v>
      </c>
      <c r="B159" s="4" t="s">
        <v>533</v>
      </c>
      <c r="C159" s="5" t="s">
        <v>542</v>
      </c>
      <c r="D159" s="4">
        <v>162</v>
      </c>
      <c r="E159" s="11">
        <f t="shared" si="2"/>
        <v>113.39999999999999</v>
      </c>
    </row>
    <row r="160" spans="1:5" x14ac:dyDescent="0.2">
      <c r="A160" s="4" t="s">
        <v>6</v>
      </c>
      <c r="B160" s="4" t="s">
        <v>533</v>
      </c>
      <c r="C160" s="5" t="s">
        <v>543</v>
      </c>
      <c r="D160" s="4">
        <v>199</v>
      </c>
      <c r="E160" s="11">
        <f t="shared" si="2"/>
        <v>139.29999999999998</v>
      </c>
    </row>
    <row r="161" spans="1:5" x14ac:dyDescent="0.2">
      <c r="A161" s="4" t="s">
        <v>6</v>
      </c>
      <c r="B161" s="4" t="s">
        <v>533</v>
      </c>
      <c r="C161" s="5" t="s">
        <v>544</v>
      </c>
      <c r="D161" s="4">
        <v>59</v>
      </c>
      <c r="E161" s="11">
        <f t="shared" si="2"/>
        <v>41.3</v>
      </c>
    </row>
    <row r="162" spans="1:5" x14ac:dyDescent="0.2">
      <c r="A162" s="4" t="s">
        <v>6</v>
      </c>
      <c r="B162" s="4" t="s">
        <v>533</v>
      </c>
      <c r="C162" s="5" t="s">
        <v>545</v>
      </c>
      <c r="D162" s="4">
        <v>103</v>
      </c>
      <c r="E162" s="11">
        <f t="shared" si="2"/>
        <v>72.099999999999994</v>
      </c>
    </row>
    <row r="163" spans="1:5" x14ac:dyDescent="0.2">
      <c r="A163" s="4" t="s">
        <v>6</v>
      </c>
      <c r="B163" s="4" t="s">
        <v>533</v>
      </c>
      <c r="C163" s="5" t="s">
        <v>546</v>
      </c>
      <c r="D163" s="4">
        <v>119</v>
      </c>
      <c r="E163" s="11">
        <f t="shared" si="2"/>
        <v>83.3</v>
      </c>
    </row>
    <row r="164" spans="1:5" x14ac:dyDescent="0.2">
      <c r="A164" s="4" t="s">
        <v>6</v>
      </c>
      <c r="B164" s="4" t="s">
        <v>533</v>
      </c>
      <c r="C164" s="5" t="s">
        <v>547</v>
      </c>
      <c r="D164" s="4">
        <v>56</v>
      </c>
      <c r="E164" s="11">
        <f t="shared" si="2"/>
        <v>39.199999999999996</v>
      </c>
    </row>
    <row r="165" spans="1:5" x14ac:dyDescent="0.2">
      <c r="A165" s="4" t="s">
        <v>6</v>
      </c>
      <c r="B165" s="4" t="s">
        <v>533</v>
      </c>
      <c r="C165" s="5" t="s">
        <v>548</v>
      </c>
      <c r="D165" s="4">
        <v>166</v>
      </c>
      <c r="E165" s="11">
        <f t="shared" si="2"/>
        <v>116.19999999999999</v>
      </c>
    </row>
    <row r="166" spans="1:5" x14ac:dyDescent="0.2">
      <c r="A166" s="4" t="s">
        <v>6</v>
      </c>
      <c r="B166" s="4" t="s">
        <v>533</v>
      </c>
      <c r="C166" s="5" t="s">
        <v>549</v>
      </c>
      <c r="D166" s="4">
        <v>126</v>
      </c>
      <c r="E166" s="11">
        <f t="shared" si="2"/>
        <v>88.199999999999989</v>
      </c>
    </row>
    <row r="167" spans="1:5" x14ac:dyDescent="0.2">
      <c r="A167" s="4" t="s">
        <v>6</v>
      </c>
      <c r="B167" s="4" t="s">
        <v>533</v>
      </c>
      <c r="C167" s="5" t="s">
        <v>550</v>
      </c>
      <c r="D167" s="4">
        <v>140</v>
      </c>
      <c r="E167" s="11">
        <f t="shared" si="2"/>
        <v>98</v>
      </c>
    </row>
    <row r="168" spans="1:5" x14ac:dyDescent="0.2">
      <c r="A168" s="4" t="s">
        <v>6</v>
      </c>
      <c r="B168" s="4" t="s">
        <v>533</v>
      </c>
      <c r="C168" s="5" t="s">
        <v>551</v>
      </c>
      <c r="D168" s="4">
        <v>86</v>
      </c>
      <c r="E168" s="11">
        <f t="shared" si="2"/>
        <v>60.199999999999996</v>
      </c>
    </row>
    <row r="169" spans="1:5" x14ac:dyDescent="0.2">
      <c r="A169" s="4" t="s">
        <v>6</v>
      </c>
      <c r="B169" s="4" t="s">
        <v>533</v>
      </c>
      <c r="C169" s="5" t="s">
        <v>552</v>
      </c>
      <c r="D169" s="4">
        <v>92</v>
      </c>
      <c r="E169" s="11">
        <f t="shared" si="2"/>
        <v>64.399999999999991</v>
      </c>
    </row>
    <row r="170" spans="1:5" x14ac:dyDescent="0.2">
      <c r="A170" s="4" t="s">
        <v>6</v>
      </c>
      <c r="B170" s="4" t="s">
        <v>533</v>
      </c>
      <c r="C170" s="5" t="s">
        <v>553</v>
      </c>
      <c r="D170" s="4">
        <v>100</v>
      </c>
      <c r="E170" s="11">
        <f t="shared" si="2"/>
        <v>70</v>
      </c>
    </row>
    <row r="171" spans="1:5" x14ac:dyDescent="0.2">
      <c r="A171" s="4" t="s">
        <v>6</v>
      </c>
      <c r="B171" s="4" t="s">
        <v>533</v>
      </c>
      <c r="C171" s="5" t="s">
        <v>554</v>
      </c>
      <c r="D171" s="4">
        <v>97</v>
      </c>
      <c r="E171" s="11">
        <f t="shared" si="2"/>
        <v>67.899999999999991</v>
      </c>
    </row>
    <row r="172" spans="1:5" x14ac:dyDescent="0.2">
      <c r="A172" s="4" t="s">
        <v>6</v>
      </c>
      <c r="B172" s="4" t="s">
        <v>533</v>
      </c>
      <c r="C172" s="5" t="s">
        <v>555</v>
      </c>
      <c r="D172" s="4">
        <v>96</v>
      </c>
      <c r="E172" s="11">
        <f t="shared" si="2"/>
        <v>67.199999999999989</v>
      </c>
    </row>
    <row r="173" spans="1:5" x14ac:dyDescent="0.2">
      <c r="A173" s="4" t="s">
        <v>6</v>
      </c>
      <c r="B173" s="4" t="s">
        <v>533</v>
      </c>
      <c r="C173" s="5" t="s">
        <v>556</v>
      </c>
      <c r="D173" s="4">
        <v>131</v>
      </c>
      <c r="E173" s="11">
        <f t="shared" si="2"/>
        <v>91.699999999999989</v>
      </c>
    </row>
    <row r="174" spans="1:5" x14ac:dyDescent="0.2">
      <c r="A174" s="4" t="s">
        <v>6</v>
      </c>
      <c r="B174" s="4" t="s">
        <v>533</v>
      </c>
      <c r="C174" s="5" t="s">
        <v>557</v>
      </c>
      <c r="D174" s="4">
        <v>108</v>
      </c>
      <c r="E174" s="11">
        <f t="shared" si="2"/>
        <v>75.599999999999994</v>
      </c>
    </row>
    <row r="175" spans="1:5" x14ac:dyDescent="0.2">
      <c r="A175" s="4" t="s">
        <v>6</v>
      </c>
      <c r="B175" s="4" t="s">
        <v>533</v>
      </c>
      <c r="C175" s="5" t="s">
        <v>558</v>
      </c>
      <c r="D175" s="4">
        <v>73</v>
      </c>
      <c r="E175" s="11">
        <f t="shared" si="2"/>
        <v>51.099999999999994</v>
      </c>
    </row>
    <row r="176" spans="1:5" x14ac:dyDescent="0.2">
      <c r="A176" s="4" t="s">
        <v>6</v>
      </c>
      <c r="B176" s="4" t="s">
        <v>533</v>
      </c>
      <c r="C176" s="5" t="s">
        <v>559</v>
      </c>
      <c r="D176" s="4">
        <v>121</v>
      </c>
      <c r="E176" s="11">
        <f t="shared" si="2"/>
        <v>84.699999999999989</v>
      </c>
    </row>
    <row r="177" spans="1:5" x14ac:dyDescent="0.2">
      <c r="A177" s="4" t="s">
        <v>6</v>
      </c>
      <c r="B177" s="4" t="s">
        <v>533</v>
      </c>
      <c r="C177" s="5" t="s">
        <v>560</v>
      </c>
      <c r="D177" s="4">
        <v>157</v>
      </c>
      <c r="E177" s="11">
        <f t="shared" si="2"/>
        <v>109.89999999999999</v>
      </c>
    </row>
    <row r="178" spans="1:5" x14ac:dyDescent="0.2">
      <c r="A178" s="4" t="s">
        <v>6</v>
      </c>
      <c r="B178" s="4" t="s">
        <v>533</v>
      </c>
      <c r="C178" s="5" t="s">
        <v>561</v>
      </c>
      <c r="D178" s="4">
        <v>14</v>
      </c>
      <c r="E178" s="11">
        <f t="shared" si="2"/>
        <v>9.7999999999999989</v>
      </c>
    </row>
    <row r="179" spans="1:5" x14ac:dyDescent="0.2">
      <c r="A179" s="4" t="s">
        <v>6</v>
      </c>
      <c r="B179" s="4" t="s">
        <v>533</v>
      </c>
      <c r="C179" s="5" t="s">
        <v>562</v>
      </c>
      <c r="D179" s="4">
        <v>61</v>
      </c>
      <c r="E179" s="11">
        <f t="shared" si="2"/>
        <v>42.699999999999996</v>
      </c>
    </row>
    <row r="180" spans="1:5" x14ac:dyDescent="0.2">
      <c r="A180" s="4" t="s">
        <v>6</v>
      </c>
      <c r="B180" s="4" t="s">
        <v>533</v>
      </c>
      <c r="C180" s="5" t="s">
        <v>563</v>
      </c>
      <c r="D180" s="4">
        <v>135</v>
      </c>
      <c r="E180" s="11">
        <f t="shared" si="2"/>
        <v>94.5</v>
      </c>
    </row>
    <row r="181" spans="1:5" x14ac:dyDescent="0.2">
      <c r="A181" s="4" t="s">
        <v>6</v>
      </c>
      <c r="B181" s="4" t="s">
        <v>533</v>
      </c>
      <c r="C181" s="5" t="s">
        <v>564</v>
      </c>
      <c r="D181" s="4">
        <v>113</v>
      </c>
      <c r="E181" s="11">
        <f t="shared" si="2"/>
        <v>79.099999999999994</v>
      </c>
    </row>
    <row r="182" spans="1:5" x14ac:dyDescent="0.2">
      <c r="A182" s="4" t="s">
        <v>6</v>
      </c>
      <c r="B182" s="4" t="s">
        <v>533</v>
      </c>
      <c r="C182" s="5" t="s">
        <v>565</v>
      </c>
      <c r="D182" s="4">
        <v>51</v>
      </c>
      <c r="E182" s="11">
        <f t="shared" si="2"/>
        <v>35.699999999999996</v>
      </c>
    </row>
    <row r="183" spans="1:5" x14ac:dyDescent="0.2">
      <c r="A183" s="4" t="s">
        <v>6</v>
      </c>
      <c r="B183" s="4" t="s">
        <v>533</v>
      </c>
      <c r="C183" s="5" t="s">
        <v>566</v>
      </c>
      <c r="D183" s="4">
        <v>49</v>
      </c>
      <c r="E183" s="11">
        <f t="shared" si="2"/>
        <v>34.299999999999997</v>
      </c>
    </row>
    <row r="184" spans="1:5" x14ac:dyDescent="0.2">
      <c r="A184" s="4" t="s">
        <v>6</v>
      </c>
      <c r="B184" s="4" t="s">
        <v>533</v>
      </c>
      <c r="C184" s="5" t="s">
        <v>567</v>
      </c>
      <c r="D184" s="4">
        <v>89</v>
      </c>
      <c r="E184" s="11">
        <f t="shared" si="2"/>
        <v>62.3</v>
      </c>
    </row>
    <row r="185" spans="1:5" x14ac:dyDescent="0.2">
      <c r="A185" s="4" t="s">
        <v>6</v>
      </c>
      <c r="B185" s="4" t="s">
        <v>533</v>
      </c>
      <c r="C185" s="5" t="s">
        <v>568</v>
      </c>
      <c r="D185" s="4">
        <v>174</v>
      </c>
      <c r="E185" s="11">
        <f t="shared" si="2"/>
        <v>121.8</v>
      </c>
    </row>
    <row r="186" spans="1:5" x14ac:dyDescent="0.2">
      <c r="A186" s="4" t="s">
        <v>6</v>
      </c>
      <c r="B186" s="4" t="s">
        <v>533</v>
      </c>
      <c r="C186" s="5" t="s">
        <v>569</v>
      </c>
      <c r="D186" s="4">
        <v>237</v>
      </c>
      <c r="E186" s="11">
        <f t="shared" si="2"/>
        <v>165.89999999999998</v>
      </c>
    </row>
    <row r="187" spans="1:5" x14ac:dyDescent="0.2">
      <c r="A187" s="4" t="s">
        <v>6</v>
      </c>
      <c r="B187" s="4" t="s">
        <v>533</v>
      </c>
      <c r="C187" s="5" t="s">
        <v>570</v>
      </c>
      <c r="D187" s="4">
        <v>92</v>
      </c>
      <c r="E187" s="11">
        <f t="shared" si="2"/>
        <v>64.399999999999991</v>
      </c>
    </row>
    <row r="188" spans="1:5" x14ac:dyDescent="0.2">
      <c r="A188" s="4" t="s">
        <v>6</v>
      </c>
      <c r="B188" s="4" t="s">
        <v>533</v>
      </c>
      <c r="C188" s="5" t="s">
        <v>571</v>
      </c>
      <c r="D188" s="4">
        <v>101</v>
      </c>
      <c r="E188" s="11">
        <f t="shared" si="2"/>
        <v>70.699999999999989</v>
      </c>
    </row>
    <row r="189" spans="1:5" x14ac:dyDescent="0.2">
      <c r="A189" s="4" t="s">
        <v>6</v>
      </c>
      <c r="B189" s="4" t="s">
        <v>533</v>
      </c>
      <c r="C189" s="5" t="s">
        <v>572</v>
      </c>
      <c r="D189" s="4">
        <v>110</v>
      </c>
      <c r="E189" s="11">
        <f t="shared" si="2"/>
        <v>77</v>
      </c>
    </row>
    <row r="190" spans="1:5" x14ac:dyDescent="0.2">
      <c r="A190" s="4" t="s">
        <v>6</v>
      </c>
      <c r="B190" s="4" t="s">
        <v>533</v>
      </c>
      <c r="C190" s="5" t="s">
        <v>573</v>
      </c>
      <c r="D190" s="4">
        <v>91</v>
      </c>
      <c r="E190" s="11">
        <f t="shared" si="2"/>
        <v>63.699999999999996</v>
      </c>
    </row>
    <row r="191" spans="1:5" x14ac:dyDescent="0.2">
      <c r="A191" s="4" t="s">
        <v>6</v>
      </c>
      <c r="B191" s="4" t="s">
        <v>533</v>
      </c>
      <c r="C191" s="5" t="s">
        <v>574</v>
      </c>
      <c r="D191" s="4">
        <v>91</v>
      </c>
      <c r="E191" s="11">
        <f t="shared" si="2"/>
        <v>63.699999999999996</v>
      </c>
    </row>
    <row r="192" spans="1:5" x14ac:dyDescent="0.2">
      <c r="A192" s="4" t="s">
        <v>6</v>
      </c>
      <c r="B192" s="4" t="s">
        <v>533</v>
      </c>
      <c r="C192" s="5" t="s">
        <v>575</v>
      </c>
      <c r="D192" s="4">
        <v>52</v>
      </c>
      <c r="E192" s="11">
        <f t="shared" si="2"/>
        <v>36.4</v>
      </c>
    </row>
    <row r="193" spans="1:5" x14ac:dyDescent="0.2">
      <c r="A193" s="4" t="s">
        <v>6</v>
      </c>
      <c r="B193" s="4" t="s">
        <v>533</v>
      </c>
      <c r="C193" s="5" t="s">
        <v>576</v>
      </c>
      <c r="D193" s="4">
        <v>53</v>
      </c>
      <c r="E193" s="11">
        <f t="shared" si="2"/>
        <v>37.099999999999994</v>
      </c>
    </row>
    <row r="194" spans="1:5" x14ac:dyDescent="0.2">
      <c r="A194" s="4" t="s">
        <v>6</v>
      </c>
      <c r="B194" s="4" t="s">
        <v>533</v>
      </c>
      <c r="C194" s="5" t="s">
        <v>577</v>
      </c>
      <c r="D194" s="4">
        <v>110</v>
      </c>
      <c r="E194" s="11">
        <f t="shared" si="2"/>
        <v>77</v>
      </c>
    </row>
    <row r="195" spans="1:5" x14ac:dyDescent="0.2">
      <c r="A195" s="4" t="s">
        <v>6</v>
      </c>
      <c r="B195" s="4" t="s">
        <v>533</v>
      </c>
      <c r="C195" s="5" t="s">
        <v>578</v>
      </c>
      <c r="D195" s="4">
        <v>102</v>
      </c>
      <c r="E195" s="11">
        <f t="shared" ref="E195:E258" si="3">D195*70%</f>
        <v>71.399999999999991</v>
      </c>
    </row>
    <row r="196" spans="1:5" x14ac:dyDescent="0.2">
      <c r="A196" s="4" t="s">
        <v>6</v>
      </c>
      <c r="B196" s="4" t="s">
        <v>533</v>
      </c>
      <c r="C196" s="5" t="s">
        <v>579</v>
      </c>
      <c r="D196" s="4">
        <v>112</v>
      </c>
      <c r="E196" s="11">
        <f t="shared" si="3"/>
        <v>78.399999999999991</v>
      </c>
    </row>
    <row r="197" spans="1:5" x14ac:dyDescent="0.2">
      <c r="A197" s="4" t="s">
        <v>6</v>
      </c>
      <c r="B197" s="4" t="s">
        <v>533</v>
      </c>
      <c r="C197" s="5" t="s">
        <v>580</v>
      </c>
      <c r="D197" s="4">
        <v>119</v>
      </c>
      <c r="E197" s="11">
        <f t="shared" si="3"/>
        <v>83.3</v>
      </c>
    </row>
    <row r="198" spans="1:5" x14ac:dyDescent="0.2">
      <c r="A198" s="4" t="s">
        <v>6</v>
      </c>
      <c r="B198" s="4" t="s">
        <v>533</v>
      </c>
      <c r="C198" s="5" t="s">
        <v>581</v>
      </c>
      <c r="D198" s="4">
        <v>81</v>
      </c>
      <c r="E198" s="11">
        <f t="shared" si="3"/>
        <v>56.699999999999996</v>
      </c>
    </row>
    <row r="199" spans="1:5" x14ac:dyDescent="0.2">
      <c r="A199" s="4" t="s">
        <v>6</v>
      </c>
      <c r="B199" s="4" t="s">
        <v>533</v>
      </c>
      <c r="C199" s="5" t="s">
        <v>582</v>
      </c>
      <c r="D199" s="4">
        <v>235</v>
      </c>
      <c r="E199" s="11">
        <f t="shared" si="3"/>
        <v>164.5</v>
      </c>
    </row>
    <row r="200" spans="1:5" x14ac:dyDescent="0.2">
      <c r="A200" s="4" t="s">
        <v>6</v>
      </c>
      <c r="B200" s="4" t="s">
        <v>533</v>
      </c>
      <c r="C200" s="5" t="s">
        <v>583</v>
      </c>
      <c r="D200" s="4">
        <v>193</v>
      </c>
      <c r="E200" s="11">
        <f t="shared" si="3"/>
        <v>135.1</v>
      </c>
    </row>
    <row r="201" spans="1:5" x14ac:dyDescent="0.2">
      <c r="A201" s="4" t="s">
        <v>6</v>
      </c>
      <c r="B201" s="4" t="s">
        <v>533</v>
      </c>
      <c r="C201" s="5" t="s">
        <v>584</v>
      </c>
      <c r="D201" s="4">
        <v>189</v>
      </c>
      <c r="E201" s="11">
        <f t="shared" si="3"/>
        <v>132.29999999999998</v>
      </c>
    </row>
    <row r="202" spans="1:5" x14ac:dyDescent="0.2">
      <c r="A202" s="4" t="s">
        <v>6</v>
      </c>
      <c r="B202" s="4" t="s">
        <v>533</v>
      </c>
      <c r="C202" s="5" t="s">
        <v>585</v>
      </c>
      <c r="D202" s="4">
        <v>341</v>
      </c>
      <c r="E202" s="11">
        <f t="shared" si="3"/>
        <v>238.7</v>
      </c>
    </row>
    <row r="203" spans="1:5" x14ac:dyDescent="0.2">
      <c r="A203" s="4" t="s">
        <v>6</v>
      </c>
      <c r="B203" s="4" t="s">
        <v>533</v>
      </c>
      <c r="C203" s="5" t="s">
        <v>586</v>
      </c>
      <c r="D203" s="4">
        <v>76</v>
      </c>
      <c r="E203" s="11">
        <f t="shared" si="3"/>
        <v>53.199999999999996</v>
      </c>
    </row>
    <row r="204" spans="1:5" x14ac:dyDescent="0.2">
      <c r="A204" s="4" t="s">
        <v>6</v>
      </c>
      <c r="B204" s="4" t="s">
        <v>533</v>
      </c>
      <c r="C204" s="5" t="s">
        <v>587</v>
      </c>
      <c r="D204" s="4">
        <v>186</v>
      </c>
      <c r="E204" s="11">
        <f t="shared" si="3"/>
        <v>130.19999999999999</v>
      </c>
    </row>
    <row r="205" spans="1:5" x14ac:dyDescent="0.2">
      <c r="A205" s="4" t="s">
        <v>6</v>
      </c>
      <c r="B205" s="4" t="s">
        <v>533</v>
      </c>
      <c r="C205" s="5" t="s">
        <v>588</v>
      </c>
      <c r="D205" s="4">
        <v>116</v>
      </c>
      <c r="E205" s="11">
        <f t="shared" si="3"/>
        <v>81.199999999999989</v>
      </c>
    </row>
    <row r="206" spans="1:5" x14ac:dyDescent="0.2">
      <c r="A206" s="4" t="s">
        <v>6</v>
      </c>
      <c r="B206" s="4" t="s">
        <v>533</v>
      </c>
      <c r="C206" s="5" t="s">
        <v>589</v>
      </c>
      <c r="D206" s="4">
        <v>246</v>
      </c>
      <c r="E206" s="11">
        <f t="shared" si="3"/>
        <v>172.2</v>
      </c>
    </row>
    <row r="207" spans="1:5" x14ac:dyDescent="0.2">
      <c r="A207" s="4" t="s">
        <v>6</v>
      </c>
      <c r="B207" s="4" t="s">
        <v>533</v>
      </c>
      <c r="C207" s="5" t="s">
        <v>590</v>
      </c>
      <c r="D207" s="4">
        <v>326</v>
      </c>
      <c r="E207" s="11">
        <f t="shared" si="3"/>
        <v>228.2</v>
      </c>
    </row>
    <row r="208" spans="1:5" x14ac:dyDescent="0.2">
      <c r="A208" s="4" t="s">
        <v>6</v>
      </c>
      <c r="B208" s="4" t="s">
        <v>533</v>
      </c>
      <c r="C208" s="5" t="s">
        <v>591</v>
      </c>
      <c r="D208" s="4">
        <v>139</v>
      </c>
      <c r="E208" s="11">
        <f t="shared" si="3"/>
        <v>97.3</v>
      </c>
    </row>
    <row r="209" spans="1:5" x14ac:dyDescent="0.2">
      <c r="A209" s="4" t="s">
        <v>6</v>
      </c>
      <c r="B209" s="4" t="s">
        <v>533</v>
      </c>
      <c r="C209" s="5" t="s">
        <v>592</v>
      </c>
      <c r="D209" s="4">
        <v>94</v>
      </c>
      <c r="E209" s="11">
        <f t="shared" si="3"/>
        <v>65.8</v>
      </c>
    </row>
    <row r="210" spans="1:5" x14ac:dyDescent="0.2">
      <c r="A210" s="4" t="s">
        <v>6</v>
      </c>
      <c r="B210" s="4" t="s">
        <v>533</v>
      </c>
      <c r="C210" s="5" t="s">
        <v>593</v>
      </c>
      <c r="D210" s="4">
        <v>106</v>
      </c>
      <c r="E210" s="11">
        <f t="shared" si="3"/>
        <v>74.199999999999989</v>
      </c>
    </row>
    <row r="211" spans="1:5" x14ac:dyDescent="0.2">
      <c r="A211" s="4" t="s">
        <v>6</v>
      </c>
      <c r="B211" s="4" t="s">
        <v>533</v>
      </c>
      <c r="C211" s="5" t="s">
        <v>594</v>
      </c>
      <c r="D211" s="4">
        <v>144</v>
      </c>
      <c r="E211" s="11">
        <f t="shared" si="3"/>
        <v>100.8</v>
      </c>
    </row>
    <row r="212" spans="1:5" x14ac:dyDescent="0.2">
      <c r="A212" s="4" t="s">
        <v>6</v>
      </c>
      <c r="B212" s="4" t="s">
        <v>533</v>
      </c>
      <c r="C212" s="5" t="s">
        <v>595</v>
      </c>
      <c r="D212" s="4">
        <v>167</v>
      </c>
      <c r="E212" s="11">
        <f t="shared" si="3"/>
        <v>116.89999999999999</v>
      </c>
    </row>
    <row r="213" spans="1:5" x14ac:dyDescent="0.2">
      <c r="A213" s="4" t="s">
        <v>6</v>
      </c>
      <c r="B213" s="4" t="s">
        <v>533</v>
      </c>
      <c r="C213" s="5" t="s">
        <v>596</v>
      </c>
      <c r="D213" s="4">
        <v>373</v>
      </c>
      <c r="E213" s="11">
        <f t="shared" si="3"/>
        <v>261.09999999999997</v>
      </c>
    </row>
    <row r="214" spans="1:5" x14ac:dyDescent="0.2">
      <c r="A214" s="4" t="s">
        <v>6</v>
      </c>
      <c r="B214" s="4" t="s">
        <v>533</v>
      </c>
      <c r="C214" s="5" t="s">
        <v>597</v>
      </c>
      <c r="D214" s="4">
        <v>41</v>
      </c>
      <c r="E214" s="11">
        <f t="shared" si="3"/>
        <v>28.7</v>
      </c>
    </row>
    <row r="215" spans="1:5" x14ac:dyDescent="0.2">
      <c r="A215" s="4" t="s">
        <v>6</v>
      </c>
      <c r="B215" s="4" t="s">
        <v>533</v>
      </c>
      <c r="C215" s="5" t="s">
        <v>598</v>
      </c>
      <c r="D215" s="4">
        <v>54</v>
      </c>
      <c r="E215" s="11">
        <f t="shared" si="3"/>
        <v>37.799999999999997</v>
      </c>
    </row>
    <row r="216" spans="1:5" x14ac:dyDescent="0.2">
      <c r="A216" s="4" t="s">
        <v>6</v>
      </c>
      <c r="B216" s="4" t="s">
        <v>533</v>
      </c>
      <c r="C216" s="5" t="s">
        <v>599</v>
      </c>
      <c r="D216" s="4">
        <v>43</v>
      </c>
      <c r="E216" s="11">
        <f t="shared" si="3"/>
        <v>30.099999999999998</v>
      </c>
    </row>
    <row r="217" spans="1:5" x14ac:dyDescent="0.2">
      <c r="A217" s="4" t="s">
        <v>6</v>
      </c>
      <c r="B217" s="4" t="s">
        <v>533</v>
      </c>
      <c r="C217" s="5" t="s">
        <v>600</v>
      </c>
      <c r="D217" s="4">
        <v>41</v>
      </c>
      <c r="E217" s="11">
        <f t="shared" si="3"/>
        <v>28.7</v>
      </c>
    </row>
    <row r="218" spans="1:5" x14ac:dyDescent="0.2">
      <c r="A218" s="4" t="s">
        <v>6</v>
      </c>
      <c r="B218" s="4" t="s">
        <v>533</v>
      </c>
      <c r="C218" s="5" t="s">
        <v>601</v>
      </c>
      <c r="D218" s="4">
        <v>90</v>
      </c>
      <c r="E218" s="11">
        <f t="shared" si="3"/>
        <v>62.999999999999993</v>
      </c>
    </row>
    <row r="219" spans="1:5" x14ac:dyDescent="0.2">
      <c r="A219" s="4" t="s">
        <v>6</v>
      </c>
      <c r="B219" s="4" t="s">
        <v>533</v>
      </c>
      <c r="C219" s="5" t="s">
        <v>602</v>
      </c>
      <c r="D219" s="4">
        <v>161</v>
      </c>
      <c r="E219" s="11">
        <f t="shared" si="3"/>
        <v>112.69999999999999</v>
      </c>
    </row>
    <row r="220" spans="1:5" x14ac:dyDescent="0.2">
      <c r="A220" s="4" t="s">
        <v>6</v>
      </c>
      <c r="B220" s="4" t="s">
        <v>533</v>
      </c>
      <c r="C220" s="5" t="s">
        <v>603</v>
      </c>
      <c r="D220" s="4">
        <v>75</v>
      </c>
      <c r="E220" s="11">
        <f t="shared" si="3"/>
        <v>52.5</v>
      </c>
    </row>
    <row r="221" spans="1:5" x14ac:dyDescent="0.2">
      <c r="A221" s="4" t="s">
        <v>6</v>
      </c>
      <c r="B221" s="4" t="s">
        <v>533</v>
      </c>
      <c r="C221" s="5" t="s">
        <v>604</v>
      </c>
      <c r="D221" s="4">
        <v>84</v>
      </c>
      <c r="E221" s="11">
        <f t="shared" si="3"/>
        <v>58.8</v>
      </c>
    </row>
    <row r="222" spans="1:5" x14ac:dyDescent="0.2">
      <c r="A222" s="4" t="s">
        <v>6</v>
      </c>
      <c r="B222" s="4" t="s">
        <v>533</v>
      </c>
      <c r="C222" s="5" t="s">
        <v>605</v>
      </c>
      <c r="D222" s="4">
        <v>183</v>
      </c>
      <c r="E222" s="11">
        <f t="shared" si="3"/>
        <v>128.1</v>
      </c>
    </row>
    <row r="223" spans="1:5" x14ac:dyDescent="0.2">
      <c r="A223" s="4" t="s">
        <v>6</v>
      </c>
      <c r="B223" s="4" t="s">
        <v>533</v>
      </c>
      <c r="C223" s="5" t="s">
        <v>606</v>
      </c>
      <c r="D223" s="4">
        <v>27</v>
      </c>
      <c r="E223" s="11">
        <f t="shared" si="3"/>
        <v>18.899999999999999</v>
      </c>
    </row>
    <row r="224" spans="1:5" x14ac:dyDescent="0.2">
      <c r="A224" s="4" t="s">
        <v>6</v>
      </c>
      <c r="B224" s="4" t="s">
        <v>533</v>
      </c>
      <c r="C224" s="5" t="s">
        <v>607</v>
      </c>
      <c r="D224" s="4">
        <v>33</v>
      </c>
      <c r="E224" s="11">
        <f t="shared" si="3"/>
        <v>23.099999999999998</v>
      </c>
    </row>
    <row r="225" spans="1:5" x14ac:dyDescent="0.2">
      <c r="A225" s="4" t="s">
        <v>6</v>
      </c>
      <c r="B225" s="4" t="s">
        <v>533</v>
      </c>
      <c r="C225" s="5" t="s">
        <v>608</v>
      </c>
      <c r="D225" s="4">
        <v>129</v>
      </c>
      <c r="E225" s="11">
        <f t="shared" si="3"/>
        <v>90.3</v>
      </c>
    </row>
    <row r="226" spans="1:5" x14ac:dyDescent="0.2">
      <c r="A226" s="4" t="s">
        <v>6</v>
      </c>
      <c r="B226" s="4" t="s">
        <v>533</v>
      </c>
      <c r="C226" s="5" t="s">
        <v>609</v>
      </c>
      <c r="D226" s="4">
        <v>96</v>
      </c>
      <c r="E226" s="11">
        <f t="shared" si="3"/>
        <v>67.199999999999989</v>
      </c>
    </row>
    <row r="227" spans="1:5" x14ac:dyDescent="0.2">
      <c r="A227" s="4" t="s">
        <v>6</v>
      </c>
      <c r="B227" s="4" t="s">
        <v>533</v>
      </c>
      <c r="C227" s="5" t="s">
        <v>610</v>
      </c>
      <c r="D227" s="4">
        <v>223</v>
      </c>
      <c r="E227" s="11">
        <f t="shared" si="3"/>
        <v>156.1</v>
      </c>
    </row>
    <row r="228" spans="1:5" x14ac:dyDescent="0.2">
      <c r="A228" s="4" t="s">
        <v>6</v>
      </c>
      <c r="B228" s="4" t="s">
        <v>533</v>
      </c>
      <c r="C228" s="5" t="s">
        <v>611</v>
      </c>
      <c r="D228" s="4">
        <v>61</v>
      </c>
      <c r="E228" s="11">
        <f t="shared" si="3"/>
        <v>42.699999999999996</v>
      </c>
    </row>
    <row r="229" spans="1:5" x14ac:dyDescent="0.2">
      <c r="A229" s="4" t="s">
        <v>6</v>
      </c>
      <c r="B229" s="4" t="s">
        <v>533</v>
      </c>
      <c r="C229" s="5" t="s">
        <v>612</v>
      </c>
      <c r="D229" s="4">
        <v>47</v>
      </c>
      <c r="E229" s="11">
        <f t="shared" si="3"/>
        <v>32.9</v>
      </c>
    </row>
    <row r="230" spans="1:5" x14ac:dyDescent="0.2">
      <c r="A230" s="4" t="s">
        <v>6</v>
      </c>
      <c r="B230" s="4" t="s">
        <v>533</v>
      </c>
      <c r="C230" s="5" t="s">
        <v>613</v>
      </c>
      <c r="D230" s="4">
        <v>77</v>
      </c>
      <c r="E230" s="11">
        <f t="shared" si="3"/>
        <v>53.9</v>
      </c>
    </row>
    <row r="231" spans="1:5" x14ac:dyDescent="0.2">
      <c r="A231" s="4" t="s">
        <v>6</v>
      </c>
      <c r="B231" s="4" t="s">
        <v>533</v>
      </c>
      <c r="C231" s="5" t="s">
        <v>614</v>
      </c>
      <c r="D231" s="4">
        <v>170</v>
      </c>
      <c r="E231" s="11">
        <f t="shared" si="3"/>
        <v>118.99999999999999</v>
      </c>
    </row>
    <row r="232" spans="1:5" x14ac:dyDescent="0.2">
      <c r="A232" s="4" t="s">
        <v>6</v>
      </c>
      <c r="B232" s="4" t="s">
        <v>533</v>
      </c>
      <c r="C232" s="5" t="s">
        <v>615</v>
      </c>
      <c r="D232" s="4">
        <v>32</v>
      </c>
      <c r="E232" s="11">
        <f t="shared" si="3"/>
        <v>22.4</v>
      </c>
    </row>
    <row r="233" spans="1:5" x14ac:dyDescent="0.2">
      <c r="A233" s="4" t="s">
        <v>6</v>
      </c>
      <c r="B233" s="4" t="s">
        <v>533</v>
      </c>
      <c r="C233" s="5" t="s">
        <v>616</v>
      </c>
      <c r="D233" s="4">
        <v>22</v>
      </c>
      <c r="E233" s="11">
        <f t="shared" si="3"/>
        <v>15.399999999999999</v>
      </c>
    </row>
    <row r="234" spans="1:5" x14ac:dyDescent="0.2">
      <c r="A234" s="4" t="s">
        <v>6</v>
      </c>
      <c r="B234" s="4" t="s">
        <v>533</v>
      </c>
      <c r="C234" s="5" t="s">
        <v>617</v>
      </c>
      <c r="D234" s="4">
        <v>17</v>
      </c>
      <c r="E234" s="11">
        <f t="shared" si="3"/>
        <v>11.899999999999999</v>
      </c>
    </row>
    <row r="235" spans="1:5" x14ac:dyDescent="0.2">
      <c r="A235" s="4" t="s">
        <v>6</v>
      </c>
      <c r="B235" s="4" t="s">
        <v>533</v>
      </c>
      <c r="C235" s="5" t="s">
        <v>618</v>
      </c>
      <c r="D235" s="4">
        <v>58</v>
      </c>
      <c r="E235" s="11">
        <f t="shared" si="3"/>
        <v>40.599999999999994</v>
      </c>
    </row>
    <row r="236" spans="1:5" x14ac:dyDescent="0.2">
      <c r="A236" s="4" t="s">
        <v>6</v>
      </c>
      <c r="B236" s="4" t="s">
        <v>533</v>
      </c>
      <c r="C236" s="5" t="s">
        <v>619</v>
      </c>
      <c r="D236" s="4">
        <v>28</v>
      </c>
      <c r="E236" s="11">
        <f t="shared" si="3"/>
        <v>19.599999999999998</v>
      </c>
    </row>
    <row r="237" spans="1:5" x14ac:dyDescent="0.2">
      <c r="A237" s="4" t="s">
        <v>6</v>
      </c>
      <c r="B237" s="4" t="s">
        <v>533</v>
      </c>
      <c r="C237" s="5" t="s">
        <v>620</v>
      </c>
      <c r="D237" s="4">
        <v>13</v>
      </c>
      <c r="E237" s="11">
        <f t="shared" si="3"/>
        <v>9.1</v>
      </c>
    </row>
    <row r="238" spans="1:5" x14ac:dyDescent="0.2">
      <c r="A238" s="4" t="s">
        <v>6</v>
      </c>
      <c r="B238" s="4" t="s">
        <v>533</v>
      </c>
      <c r="C238" s="5" t="s">
        <v>621</v>
      </c>
      <c r="D238" s="4">
        <v>64</v>
      </c>
      <c r="E238" s="11">
        <f t="shared" si="3"/>
        <v>44.8</v>
      </c>
    </row>
    <row r="239" spans="1:5" x14ac:dyDescent="0.2">
      <c r="A239" s="4" t="s">
        <v>6</v>
      </c>
      <c r="B239" s="4" t="s">
        <v>533</v>
      </c>
      <c r="C239" s="5" t="s">
        <v>622</v>
      </c>
      <c r="D239" s="4">
        <v>324</v>
      </c>
      <c r="E239" s="11">
        <f t="shared" si="3"/>
        <v>226.79999999999998</v>
      </c>
    </row>
    <row r="240" spans="1:5" x14ac:dyDescent="0.2">
      <c r="A240" s="4" t="s">
        <v>6</v>
      </c>
      <c r="B240" s="4" t="s">
        <v>533</v>
      </c>
      <c r="C240" s="5" t="s">
        <v>623</v>
      </c>
      <c r="D240" s="4">
        <v>203</v>
      </c>
      <c r="E240" s="11">
        <f t="shared" si="3"/>
        <v>142.1</v>
      </c>
    </row>
    <row r="241" spans="1:5" x14ac:dyDescent="0.2">
      <c r="A241" s="4" t="s">
        <v>6</v>
      </c>
      <c r="B241" s="4" t="s">
        <v>533</v>
      </c>
      <c r="C241" s="5" t="s">
        <v>624</v>
      </c>
      <c r="D241" s="4">
        <v>230</v>
      </c>
      <c r="E241" s="11">
        <f t="shared" si="3"/>
        <v>161</v>
      </c>
    </row>
    <row r="242" spans="1:5" x14ac:dyDescent="0.2">
      <c r="A242" s="4" t="s">
        <v>6</v>
      </c>
      <c r="B242" s="4" t="s">
        <v>533</v>
      </c>
      <c r="C242" s="5" t="s">
        <v>625</v>
      </c>
      <c r="D242" s="4">
        <v>136</v>
      </c>
      <c r="E242" s="11">
        <f t="shared" si="3"/>
        <v>95.199999999999989</v>
      </c>
    </row>
    <row r="243" spans="1:5" x14ac:dyDescent="0.2">
      <c r="A243" s="4" t="s">
        <v>6</v>
      </c>
      <c r="B243" s="4" t="s">
        <v>533</v>
      </c>
      <c r="C243" s="5" t="s">
        <v>626</v>
      </c>
      <c r="D243" s="4">
        <v>228</v>
      </c>
      <c r="E243" s="11">
        <f t="shared" si="3"/>
        <v>159.6</v>
      </c>
    </row>
    <row r="244" spans="1:5" x14ac:dyDescent="0.2">
      <c r="A244" s="4" t="s">
        <v>6</v>
      </c>
      <c r="B244" s="4" t="s">
        <v>533</v>
      </c>
      <c r="C244" s="5" t="s">
        <v>627</v>
      </c>
      <c r="D244" s="4">
        <v>253</v>
      </c>
      <c r="E244" s="11">
        <f t="shared" si="3"/>
        <v>177.1</v>
      </c>
    </row>
    <row r="245" spans="1:5" x14ac:dyDescent="0.2">
      <c r="A245" s="4" t="s">
        <v>6</v>
      </c>
      <c r="B245" s="4" t="s">
        <v>533</v>
      </c>
      <c r="C245" s="5" t="s">
        <v>628</v>
      </c>
      <c r="D245" s="4">
        <v>369</v>
      </c>
      <c r="E245" s="11">
        <f t="shared" si="3"/>
        <v>258.3</v>
      </c>
    </row>
    <row r="246" spans="1:5" x14ac:dyDescent="0.2">
      <c r="A246" s="4" t="s">
        <v>6</v>
      </c>
      <c r="B246" s="4" t="s">
        <v>533</v>
      </c>
      <c r="C246" s="5" t="s">
        <v>629</v>
      </c>
      <c r="D246" s="4">
        <v>497</v>
      </c>
      <c r="E246" s="11">
        <f t="shared" si="3"/>
        <v>347.9</v>
      </c>
    </row>
    <row r="247" spans="1:5" x14ac:dyDescent="0.2">
      <c r="A247" s="4" t="s">
        <v>6</v>
      </c>
      <c r="B247" s="4" t="s">
        <v>533</v>
      </c>
      <c r="C247" s="5" t="s">
        <v>630</v>
      </c>
      <c r="D247" s="4">
        <v>746</v>
      </c>
      <c r="E247" s="11">
        <f t="shared" si="3"/>
        <v>522.19999999999993</v>
      </c>
    </row>
    <row r="248" spans="1:5" x14ac:dyDescent="0.2">
      <c r="A248" s="4" t="s">
        <v>6</v>
      </c>
      <c r="B248" s="4" t="s">
        <v>533</v>
      </c>
      <c r="C248" s="5" t="s">
        <v>631</v>
      </c>
      <c r="D248" s="4">
        <v>433</v>
      </c>
      <c r="E248" s="11">
        <f t="shared" si="3"/>
        <v>303.09999999999997</v>
      </c>
    </row>
    <row r="249" spans="1:5" x14ac:dyDescent="0.2">
      <c r="A249" s="4" t="s">
        <v>6</v>
      </c>
      <c r="B249" s="4" t="s">
        <v>533</v>
      </c>
      <c r="C249" s="5" t="s">
        <v>632</v>
      </c>
      <c r="D249" s="4">
        <v>42</v>
      </c>
      <c r="E249" s="11">
        <f t="shared" si="3"/>
        <v>29.4</v>
      </c>
    </row>
    <row r="250" spans="1:5" x14ac:dyDescent="0.2">
      <c r="A250" s="4" t="s">
        <v>6</v>
      </c>
      <c r="B250" s="4" t="s">
        <v>533</v>
      </c>
      <c r="C250" s="5" t="s">
        <v>633</v>
      </c>
      <c r="D250" s="4">
        <v>316</v>
      </c>
      <c r="E250" s="11">
        <f t="shared" si="3"/>
        <v>221.2</v>
      </c>
    </row>
    <row r="251" spans="1:5" x14ac:dyDescent="0.2">
      <c r="A251" s="4" t="s">
        <v>6</v>
      </c>
      <c r="B251" s="4" t="s">
        <v>533</v>
      </c>
      <c r="C251" s="5" t="s">
        <v>634</v>
      </c>
      <c r="D251" s="4">
        <v>110</v>
      </c>
      <c r="E251" s="11">
        <f t="shared" si="3"/>
        <v>77</v>
      </c>
    </row>
    <row r="252" spans="1:5" x14ac:dyDescent="0.2">
      <c r="A252" s="4" t="s">
        <v>6</v>
      </c>
      <c r="B252" s="4" t="s">
        <v>533</v>
      </c>
      <c r="C252" s="5" t="s">
        <v>635</v>
      </c>
      <c r="D252" s="4">
        <v>646</v>
      </c>
      <c r="E252" s="11">
        <f t="shared" si="3"/>
        <v>452.2</v>
      </c>
    </row>
    <row r="253" spans="1:5" x14ac:dyDescent="0.2">
      <c r="A253" s="4" t="s">
        <v>6</v>
      </c>
      <c r="B253" s="4" t="s">
        <v>533</v>
      </c>
      <c r="C253" s="5" t="s">
        <v>636</v>
      </c>
      <c r="D253" s="4">
        <v>131</v>
      </c>
      <c r="E253" s="11">
        <f t="shared" si="3"/>
        <v>91.699999999999989</v>
      </c>
    </row>
    <row r="254" spans="1:5" x14ac:dyDescent="0.2">
      <c r="A254" s="4" t="s">
        <v>6</v>
      </c>
      <c r="B254" s="4" t="s">
        <v>533</v>
      </c>
      <c r="C254" s="5" t="s">
        <v>637</v>
      </c>
      <c r="D254" s="4">
        <v>63</v>
      </c>
      <c r="E254" s="11">
        <f t="shared" si="3"/>
        <v>44.099999999999994</v>
      </c>
    </row>
    <row r="255" spans="1:5" x14ac:dyDescent="0.2">
      <c r="A255" s="4" t="s">
        <v>6</v>
      </c>
      <c r="B255" s="4" t="s">
        <v>533</v>
      </c>
      <c r="C255" s="5" t="s">
        <v>638</v>
      </c>
      <c r="D255" s="4">
        <v>28</v>
      </c>
      <c r="E255" s="11">
        <f t="shared" si="3"/>
        <v>19.599999999999998</v>
      </c>
    </row>
    <row r="256" spans="1:5" x14ac:dyDescent="0.2">
      <c r="A256" s="4" t="s">
        <v>6</v>
      </c>
      <c r="B256" s="4" t="s">
        <v>533</v>
      </c>
      <c r="C256" s="5" t="s">
        <v>639</v>
      </c>
      <c r="D256" s="4">
        <v>202</v>
      </c>
      <c r="E256" s="11">
        <f t="shared" si="3"/>
        <v>141.39999999999998</v>
      </c>
    </row>
    <row r="257" spans="1:5" x14ac:dyDescent="0.2">
      <c r="A257" s="4" t="s">
        <v>6</v>
      </c>
      <c r="B257" s="4" t="s">
        <v>533</v>
      </c>
      <c r="C257" s="5" t="s">
        <v>640</v>
      </c>
      <c r="D257" s="4">
        <v>188</v>
      </c>
      <c r="E257" s="11">
        <f t="shared" si="3"/>
        <v>131.6</v>
      </c>
    </row>
    <row r="258" spans="1:5" x14ac:dyDescent="0.2">
      <c r="A258" s="4" t="s">
        <v>6</v>
      </c>
      <c r="B258" s="4" t="s">
        <v>533</v>
      </c>
      <c r="C258" s="5" t="s">
        <v>641</v>
      </c>
      <c r="D258" s="4">
        <v>300</v>
      </c>
      <c r="E258" s="11">
        <f t="shared" si="3"/>
        <v>210</v>
      </c>
    </row>
    <row r="259" spans="1:5" x14ac:dyDescent="0.2">
      <c r="A259" s="4" t="s">
        <v>6</v>
      </c>
      <c r="B259" s="4" t="s">
        <v>533</v>
      </c>
      <c r="C259" s="5" t="s">
        <v>642</v>
      </c>
      <c r="D259" s="4">
        <v>14</v>
      </c>
      <c r="E259" s="11">
        <f t="shared" ref="E259:E322" si="4">D259*70%</f>
        <v>9.7999999999999989</v>
      </c>
    </row>
    <row r="260" spans="1:5" x14ac:dyDescent="0.2">
      <c r="A260" s="4" t="s">
        <v>6</v>
      </c>
      <c r="B260" s="4" t="s">
        <v>533</v>
      </c>
      <c r="C260" s="5" t="s">
        <v>643</v>
      </c>
      <c r="D260" s="4">
        <v>176</v>
      </c>
      <c r="E260" s="11">
        <f t="shared" si="4"/>
        <v>123.19999999999999</v>
      </c>
    </row>
    <row r="261" spans="1:5" x14ac:dyDescent="0.2">
      <c r="A261" s="4" t="s">
        <v>6</v>
      </c>
      <c r="B261" s="4" t="s">
        <v>533</v>
      </c>
      <c r="C261" s="5" t="s">
        <v>644</v>
      </c>
      <c r="D261" s="4">
        <v>743</v>
      </c>
      <c r="E261" s="11">
        <f t="shared" si="4"/>
        <v>520.1</v>
      </c>
    </row>
    <row r="262" spans="1:5" x14ac:dyDescent="0.2">
      <c r="A262" s="4" t="s">
        <v>6</v>
      </c>
      <c r="B262" s="4" t="s">
        <v>645</v>
      </c>
      <c r="C262" s="5" t="s">
        <v>646</v>
      </c>
      <c r="D262" s="4">
        <v>36</v>
      </c>
      <c r="E262" s="11">
        <f t="shared" si="4"/>
        <v>25.2</v>
      </c>
    </row>
    <row r="263" spans="1:5" x14ac:dyDescent="0.2">
      <c r="A263" s="4" t="s">
        <v>6</v>
      </c>
      <c r="B263" s="4" t="s">
        <v>645</v>
      </c>
      <c r="C263" s="5" t="s">
        <v>647</v>
      </c>
      <c r="D263" s="4">
        <v>18</v>
      </c>
      <c r="E263" s="11">
        <f t="shared" si="4"/>
        <v>12.6</v>
      </c>
    </row>
    <row r="264" spans="1:5" x14ac:dyDescent="0.2">
      <c r="A264" s="4" t="s">
        <v>6</v>
      </c>
      <c r="B264" s="4" t="s">
        <v>645</v>
      </c>
      <c r="C264" s="5" t="s">
        <v>648</v>
      </c>
      <c r="D264" s="4">
        <v>34</v>
      </c>
      <c r="E264" s="11">
        <f t="shared" si="4"/>
        <v>23.799999999999997</v>
      </c>
    </row>
    <row r="265" spans="1:5" x14ac:dyDescent="0.2">
      <c r="A265" s="4" t="s">
        <v>6</v>
      </c>
      <c r="B265" s="4" t="s">
        <v>645</v>
      </c>
      <c r="C265" s="5" t="s">
        <v>649</v>
      </c>
      <c r="D265" s="4">
        <v>32</v>
      </c>
      <c r="E265" s="11">
        <f t="shared" si="4"/>
        <v>22.4</v>
      </c>
    </row>
    <row r="266" spans="1:5" x14ac:dyDescent="0.2">
      <c r="A266" s="4" t="s">
        <v>6</v>
      </c>
      <c r="B266" s="4" t="s">
        <v>645</v>
      </c>
      <c r="C266" s="5" t="s">
        <v>650</v>
      </c>
      <c r="D266" s="4">
        <v>15</v>
      </c>
      <c r="E266" s="11">
        <f t="shared" si="4"/>
        <v>10.5</v>
      </c>
    </row>
    <row r="267" spans="1:5" x14ac:dyDescent="0.2">
      <c r="A267" s="4" t="s">
        <v>6</v>
      </c>
      <c r="B267" s="4" t="s">
        <v>645</v>
      </c>
      <c r="C267" s="5" t="s">
        <v>651</v>
      </c>
      <c r="D267" s="4">
        <v>2</v>
      </c>
      <c r="E267" s="11">
        <f t="shared" si="4"/>
        <v>1.4</v>
      </c>
    </row>
    <row r="268" spans="1:5" x14ac:dyDescent="0.2">
      <c r="A268" s="4" t="s">
        <v>6</v>
      </c>
      <c r="B268" s="4" t="s">
        <v>645</v>
      </c>
      <c r="C268" s="5" t="s">
        <v>652</v>
      </c>
      <c r="D268" s="4">
        <v>42</v>
      </c>
      <c r="E268" s="11">
        <f t="shared" si="4"/>
        <v>29.4</v>
      </c>
    </row>
    <row r="269" spans="1:5" x14ac:dyDescent="0.2">
      <c r="A269" s="4" t="s">
        <v>6</v>
      </c>
      <c r="B269" s="4" t="s">
        <v>645</v>
      </c>
      <c r="C269" s="5" t="s">
        <v>653</v>
      </c>
      <c r="D269" s="4">
        <v>80</v>
      </c>
      <c r="E269" s="11">
        <f t="shared" si="4"/>
        <v>56</v>
      </c>
    </row>
    <row r="270" spans="1:5" x14ac:dyDescent="0.2">
      <c r="A270" s="4" t="s">
        <v>6</v>
      </c>
      <c r="B270" s="4" t="s">
        <v>645</v>
      </c>
      <c r="C270" s="5" t="s">
        <v>654</v>
      </c>
      <c r="D270" s="4">
        <v>40</v>
      </c>
      <c r="E270" s="11">
        <f t="shared" si="4"/>
        <v>28</v>
      </c>
    </row>
    <row r="271" spans="1:5" x14ac:dyDescent="0.2">
      <c r="A271" s="4" t="s">
        <v>6</v>
      </c>
      <c r="B271" s="4" t="s">
        <v>645</v>
      </c>
      <c r="C271" s="5" t="s">
        <v>655</v>
      </c>
      <c r="D271" s="4">
        <v>37</v>
      </c>
      <c r="E271" s="11">
        <f t="shared" si="4"/>
        <v>25.9</v>
      </c>
    </row>
    <row r="272" spans="1:5" x14ac:dyDescent="0.2">
      <c r="A272" s="4" t="s">
        <v>6</v>
      </c>
      <c r="B272" s="4" t="s">
        <v>645</v>
      </c>
      <c r="C272" s="5" t="s">
        <v>656</v>
      </c>
      <c r="D272" s="4">
        <v>39</v>
      </c>
      <c r="E272" s="11">
        <f t="shared" si="4"/>
        <v>27.299999999999997</v>
      </c>
    </row>
    <row r="273" spans="1:5" x14ac:dyDescent="0.2">
      <c r="A273" s="4" t="s">
        <v>6</v>
      </c>
      <c r="B273" s="4" t="s">
        <v>645</v>
      </c>
      <c r="C273" s="5" t="s">
        <v>657</v>
      </c>
      <c r="D273" s="4">
        <v>26</v>
      </c>
      <c r="E273" s="11">
        <f t="shared" si="4"/>
        <v>18.2</v>
      </c>
    </row>
    <row r="274" spans="1:5" x14ac:dyDescent="0.2">
      <c r="A274" s="4" t="s">
        <v>6</v>
      </c>
      <c r="B274" s="4" t="s">
        <v>645</v>
      </c>
      <c r="C274" s="5" t="s">
        <v>658</v>
      </c>
      <c r="D274" s="4">
        <v>35</v>
      </c>
      <c r="E274" s="11">
        <f t="shared" si="4"/>
        <v>24.5</v>
      </c>
    </row>
    <row r="275" spans="1:5" x14ac:dyDescent="0.2">
      <c r="A275" s="4" t="s">
        <v>6</v>
      </c>
      <c r="B275" s="4" t="s">
        <v>645</v>
      </c>
      <c r="C275" s="5" t="s">
        <v>659</v>
      </c>
      <c r="D275" s="4">
        <v>65</v>
      </c>
      <c r="E275" s="11">
        <f t="shared" si="4"/>
        <v>45.5</v>
      </c>
    </row>
    <row r="276" spans="1:5" x14ac:dyDescent="0.2">
      <c r="A276" s="4" t="s">
        <v>6</v>
      </c>
      <c r="B276" s="4" t="s">
        <v>645</v>
      </c>
      <c r="C276" s="5" t="s">
        <v>660</v>
      </c>
      <c r="D276" s="4">
        <v>56</v>
      </c>
      <c r="E276" s="11">
        <f t="shared" si="4"/>
        <v>39.199999999999996</v>
      </c>
    </row>
    <row r="277" spans="1:5" x14ac:dyDescent="0.2">
      <c r="A277" s="4" t="s">
        <v>6</v>
      </c>
      <c r="B277" s="4" t="s">
        <v>645</v>
      </c>
      <c r="C277" s="5" t="s">
        <v>661</v>
      </c>
      <c r="D277" s="4">
        <v>67</v>
      </c>
      <c r="E277" s="11">
        <f t="shared" si="4"/>
        <v>46.9</v>
      </c>
    </row>
    <row r="278" spans="1:5" x14ac:dyDescent="0.2">
      <c r="A278" s="4" t="s">
        <v>6</v>
      </c>
      <c r="B278" s="4" t="s">
        <v>645</v>
      </c>
      <c r="C278" s="5" t="s">
        <v>662</v>
      </c>
      <c r="D278" s="4">
        <v>143</v>
      </c>
      <c r="E278" s="11">
        <f t="shared" si="4"/>
        <v>100.1</v>
      </c>
    </row>
    <row r="279" spans="1:5" x14ac:dyDescent="0.2">
      <c r="A279" s="4" t="s">
        <v>6</v>
      </c>
      <c r="B279" s="4" t="s">
        <v>645</v>
      </c>
      <c r="C279" s="5" t="s">
        <v>663</v>
      </c>
      <c r="D279" s="4">
        <v>106</v>
      </c>
      <c r="E279" s="11">
        <f t="shared" si="4"/>
        <v>74.199999999999989</v>
      </c>
    </row>
    <row r="280" spans="1:5" x14ac:dyDescent="0.2">
      <c r="A280" s="4" t="s">
        <v>6</v>
      </c>
      <c r="B280" s="4" t="s">
        <v>645</v>
      </c>
      <c r="C280" s="5" t="s">
        <v>664</v>
      </c>
      <c r="D280" s="4">
        <v>2</v>
      </c>
      <c r="E280" s="11">
        <f t="shared" si="4"/>
        <v>1.4</v>
      </c>
    </row>
    <row r="281" spans="1:5" x14ac:dyDescent="0.2">
      <c r="A281" s="4" t="s">
        <v>6</v>
      </c>
      <c r="B281" s="4" t="s">
        <v>645</v>
      </c>
      <c r="C281" s="5" t="s">
        <v>665</v>
      </c>
      <c r="D281" s="4">
        <v>101</v>
      </c>
      <c r="E281" s="11">
        <f t="shared" si="4"/>
        <v>70.699999999999989</v>
      </c>
    </row>
    <row r="282" spans="1:5" x14ac:dyDescent="0.2">
      <c r="A282" s="4" t="s">
        <v>6</v>
      </c>
      <c r="B282" s="4" t="s">
        <v>645</v>
      </c>
      <c r="C282" s="5" t="s">
        <v>666</v>
      </c>
      <c r="D282" s="4">
        <v>39</v>
      </c>
      <c r="E282" s="11">
        <f t="shared" si="4"/>
        <v>27.299999999999997</v>
      </c>
    </row>
    <row r="283" spans="1:5" x14ac:dyDescent="0.2">
      <c r="A283" s="4" t="s">
        <v>6</v>
      </c>
      <c r="B283" s="4" t="s">
        <v>645</v>
      </c>
      <c r="C283" s="5" t="s">
        <v>667</v>
      </c>
      <c r="D283" s="4">
        <v>104</v>
      </c>
      <c r="E283" s="11">
        <f t="shared" si="4"/>
        <v>72.8</v>
      </c>
    </row>
    <row r="284" spans="1:5" x14ac:dyDescent="0.2">
      <c r="A284" s="4" t="s">
        <v>6</v>
      </c>
      <c r="B284" s="4" t="s">
        <v>645</v>
      </c>
      <c r="C284" s="5" t="s">
        <v>668</v>
      </c>
      <c r="D284" s="4">
        <v>11</v>
      </c>
      <c r="E284" s="11">
        <f t="shared" si="4"/>
        <v>7.6999999999999993</v>
      </c>
    </row>
    <row r="285" spans="1:5" x14ac:dyDescent="0.2">
      <c r="A285" s="4" t="s">
        <v>6</v>
      </c>
      <c r="B285" s="4" t="s">
        <v>645</v>
      </c>
      <c r="C285" s="5" t="s">
        <v>669</v>
      </c>
      <c r="D285" s="4">
        <v>21</v>
      </c>
      <c r="E285" s="11">
        <f t="shared" si="4"/>
        <v>14.7</v>
      </c>
    </row>
    <row r="286" spans="1:5" x14ac:dyDescent="0.2">
      <c r="A286" s="4" t="s">
        <v>6</v>
      </c>
      <c r="B286" s="4" t="s">
        <v>645</v>
      </c>
      <c r="C286" s="5" t="s">
        <v>670</v>
      </c>
      <c r="D286" s="4">
        <v>28</v>
      </c>
      <c r="E286" s="11">
        <f t="shared" si="4"/>
        <v>19.599999999999998</v>
      </c>
    </row>
    <row r="287" spans="1:5" x14ac:dyDescent="0.2">
      <c r="A287" s="4" t="s">
        <v>6</v>
      </c>
      <c r="B287" s="4" t="s">
        <v>645</v>
      </c>
      <c r="C287" s="5" t="s">
        <v>671</v>
      </c>
      <c r="D287" s="4">
        <v>6</v>
      </c>
      <c r="E287" s="11">
        <f t="shared" si="4"/>
        <v>4.1999999999999993</v>
      </c>
    </row>
    <row r="288" spans="1:5" x14ac:dyDescent="0.2">
      <c r="A288" s="4" t="s">
        <v>6</v>
      </c>
      <c r="B288" s="4" t="s">
        <v>645</v>
      </c>
      <c r="C288" s="5" t="s">
        <v>672</v>
      </c>
      <c r="D288" s="4">
        <v>16</v>
      </c>
      <c r="E288" s="11">
        <f t="shared" si="4"/>
        <v>11.2</v>
      </c>
    </row>
    <row r="289" spans="1:5" x14ac:dyDescent="0.2">
      <c r="A289" s="4" t="s">
        <v>6</v>
      </c>
      <c r="B289" s="4" t="s">
        <v>645</v>
      </c>
      <c r="C289" s="5" t="s">
        <v>673</v>
      </c>
      <c r="D289" s="4">
        <v>4</v>
      </c>
      <c r="E289" s="11">
        <f t="shared" si="4"/>
        <v>2.8</v>
      </c>
    </row>
    <row r="290" spans="1:5" x14ac:dyDescent="0.2">
      <c r="A290" s="4" t="s">
        <v>6</v>
      </c>
      <c r="B290" s="4" t="s">
        <v>645</v>
      </c>
      <c r="C290" s="5" t="s">
        <v>674</v>
      </c>
      <c r="D290" s="4">
        <v>18</v>
      </c>
      <c r="E290" s="11">
        <f t="shared" si="4"/>
        <v>12.6</v>
      </c>
    </row>
    <row r="291" spans="1:5" x14ac:dyDescent="0.2">
      <c r="A291" s="4" t="s">
        <v>6</v>
      </c>
      <c r="B291" s="4" t="s">
        <v>645</v>
      </c>
      <c r="C291" s="5" t="s">
        <v>675</v>
      </c>
      <c r="D291" s="4">
        <v>27</v>
      </c>
      <c r="E291" s="11">
        <f t="shared" si="4"/>
        <v>18.899999999999999</v>
      </c>
    </row>
    <row r="292" spans="1:5" x14ac:dyDescent="0.2">
      <c r="A292" s="4" t="s">
        <v>6</v>
      </c>
      <c r="B292" s="4" t="s">
        <v>645</v>
      </c>
      <c r="C292" s="5" t="s">
        <v>676</v>
      </c>
      <c r="D292" s="4">
        <v>1</v>
      </c>
      <c r="E292" s="11">
        <f t="shared" si="4"/>
        <v>0.7</v>
      </c>
    </row>
    <row r="293" spans="1:5" x14ac:dyDescent="0.2">
      <c r="A293" s="4" t="s">
        <v>6</v>
      </c>
      <c r="B293" s="4" t="s">
        <v>645</v>
      </c>
      <c r="C293" s="5" t="s">
        <v>677</v>
      </c>
      <c r="D293" s="4">
        <v>25</v>
      </c>
      <c r="E293" s="11">
        <f t="shared" si="4"/>
        <v>17.5</v>
      </c>
    </row>
    <row r="294" spans="1:5" x14ac:dyDescent="0.2">
      <c r="A294" s="4" t="s">
        <v>6</v>
      </c>
      <c r="B294" s="4" t="s">
        <v>645</v>
      </c>
      <c r="C294" s="5" t="s">
        <v>678</v>
      </c>
      <c r="D294" s="4">
        <v>37</v>
      </c>
      <c r="E294" s="11">
        <f t="shared" si="4"/>
        <v>25.9</v>
      </c>
    </row>
    <row r="295" spans="1:5" x14ac:dyDescent="0.2">
      <c r="A295" s="4" t="s">
        <v>6</v>
      </c>
      <c r="B295" s="4" t="s">
        <v>645</v>
      </c>
      <c r="C295" s="5" t="s">
        <v>679</v>
      </c>
      <c r="D295" s="4">
        <v>97</v>
      </c>
      <c r="E295" s="11">
        <f t="shared" si="4"/>
        <v>67.899999999999991</v>
      </c>
    </row>
    <row r="296" spans="1:5" x14ac:dyDescent="0.2">
      <c r="A296" s="4" t="s">
        <v>6</v>
      </c>
      <c r="B296" s="4" t="s">
        <v>645</v>
      </c>
      <c r="C296" s="5" t="s">
        <v>680</v>
      </c>
      <c r="D296" s="4">
        <v>42</v>
      </c>
      <c r="E296" s="11">
        <f t="shared" si="4"/>
        <v>29.4</v>
      </c>
    </row>
    <row r="297" spans="1:5" x14ac:dyDescent="0.2">
      <c r="A297" s="4" t="s">
        <v>6</v>
      </c>
      <c r="B297" s="4" t="s">
        <v>645</v>
      </c>
      <c r="C297" s="5" t="s">
        <v>681</v>
      </c>
      <c r="D297" s="4">
        <v>50</v>
      </c>
      <c r="E297" s="11">
        <f t="shared" si="4"/>
        <v>35</v>
      </c>
    </row>
    <row r="298" spans="1:5" x14ac:dyDescent="0.2">
      <c r="A298" s="4" t="s">
        <v>6</v>
      </c>
      <c r="B298" s="4" t="s">
        <v>645</v>
      </c>
      <c r="C298" s="5" t="s">
        <v>682</v>
      </c>
      <c r="D298" s="4">
        <v>27</v>
      </c>
      <c r="E298" s="11">
        <f t="shared" si="4"/>
        <v>18.899999999999999</v>
      </c>
    </row>
    <row r="299" spans="1:5" x14ac:dyDescent="0.2">
      <c r="A299" s="4" t="s">
        <v>6</v>
      </c>
      <c r="B299" s="4" t="s">
        <v>645</v>
      </c>
      <c r="C299" s="5" t="s">
        <v>683</v>
      </c>
      <c r="D299" s="4">
        <v>34</v>
      </c>
      <c r="E299" s="11">
        <f t="shared" si="4"/>
        <v>23.799999999999997</v>
      </c>
    </row>
    <row r="300" spans="1:5" x14ac:dyDescent="0.2">
      <c r="A300" s="4" t="s">
        <v>6</v>
      </c>
      <c r="B300" s="4" t="s">
        <v>645</v>
      </c>
      <c r="C300" s="5" t="s">
        <v>684</v>
      </c>
      <c r="D300" s="4">
        <v>57</v>
      </c>
      <c r="E300" s="11">
        <f t="shared" si="4"/>
        <v>39.9</v>
      </c>
    </row>
    <row r="301" spans="1:5" x14ac:dyDescent="0.2">
      <c r="A301" s="4" t="s">
        <v>6</v>
      </c>
      <c r="B301" s="4" t="s">
        <v>645</v>
      </c>
      <c r="C301" s="5" t="s">
        <v>685</v>
      </c>
      <c r="D301" s="4">
        <v>37</v>
      </c>
      <c r="E301" s="11">
        <f t="shared" si="4"/>
        <v>25.9</v>
      </c>
    </row>
    <row r="302" spans="1:5" x14ac:dyDescent="0.2">
      <c r="A302" s="4" t="s">
        <v>6</v>
      </c>
      <c r="B302" s="4" t="s">
        <v>645</v>
      </c>
      <c r="C302" s="5" t="s">
        <v>686</v>
      </c>
      <c r="D302" s="4">
        <v>84</v>
      </c>
      <c r="E302" s="11">
        <f t="shared" si="4"/>
        <v>58.8</v>
      </c>
    </row>
    <row r="303" spans="1:5" x14ac:dyDescent="0.2">
      <c r="A303" s="4" t="s">
        <v>6</v>
      </c>
      <c r="B303" s="4" t="s">
        <v>645</v>
      </c>
      <c r="C303" s="5" t="s">
        <v>687</v>
      </c>
      <c r="D303" s="4">
        <v>49</v>
      </c>
      <c r="E303" s="11">
        <f t="shared" si="4"/>
        <v>34.299999999999997</v>
      </c>
    </row>
    <row r="304" spans="1:5" x14ac:dyDescent="0.2">
      <c r="A304" s="4" t="s">
        <v>6</v>
      </c>
      <c r="B304" s="4" t="s">
        <v>645</v>
      </c>
      <c r="C304" s="5" t="s">
        <v>688</v>
      </c>
      <c r="D304" s="4">
        <v>44</v>
      </c>
      <c r="E304" s="11">
        <f t="shared" si="4"/>
        <v>30.799999999999997</v>
      </c>
    </row>
    <row r="305" spans="1:5" x14ac:dyDescent="0.2">
      <c r="A305" s="4" t="s">
        <v>6</v>
      </c>
      <c r="B305" s="4" t="s">
        <v>645</v>
      </c>
      <c r="C305" s="5" t="s">
        <v>689</v>
      </c>
      <c r="D305" s="4">
        <v>27</v>
      </c>
      <c r="E305" s="11">
        <f t="shared" si="4"/>
        <v>18.899999999999999</v>
      </c>
    </row>
    <row r="306" spans="1:5" x14ac:dyDescent="0.2">
      <c r="A306" s="4" t="s">
        <v>6</v>
      </c>
      <c r="B306" s="4" t="s">
        <v>645</v>
      </c>
      <c r="C306" s="5" t="s">
        <v>690</v>
      </c>
      <c r="D306" s="4">
        <v>102</v>
      </c>
      <c r="E306" s="11">
        <f t="shared" si="4"/>
        <v>71.399999999999991</v>
      </c>
    </row>
    <row r="307" spans="1:5" x14ac:dyDescent="0.2">
      <c r="A307" s="4" t="s">
        <v>6</v>
      </c>
      <c r="B307" s="4" t="s">
        <v>645</v>
      </c>
      <c r="C307" s="5" t="s">
        <v>691</v>
      </c>
      <c r="D307" s="4">
        <v>28</v>
      </c>
      <c r="E307" s="11">
        <f t="shared" si="4"/>
        <v>19.599999999999998</v>
      </c>
    </row>
    <row r="308" spans="1:5" x14ac:dyDescent="0.2">
      <c r="A308" s="4" t="s">
        <v>6</v>
      </c>
      <c r="B308" s="4" t="s">
        <v>645</v>
      </c>
      <c r="C308" s="5" t="s">
        <v>692</v>
      </c>
      <c r="D308" s="4">
        <v>30</v>
      </c>
      <c r="E308" s="11">
        <f t="shared" si="4"/>
        <v>21</v>
      </c>
    </row>
    <row r="309" spans="1:5" x14ac:dyDescent="0.2">
      <c r="A309" s="4" t="s">
        <v>6</v>
      </c>
      <c r="B309" s="4" t="s">
        <v>645</v>
      </c>
      <c r="C309" s="5" t="s">
        <v>693</v>
      </c>
      <c r="D309" s="4">
        <v>32</v>
      </c>
      <c r="E309" s="11">
        <f t="shared" si="4"/>
        <v>22.4</v>
      </c>
    </row>
    <row r="310" spans="1:5" x14ac:dyDescent="0.2">
      <c r="A310" s="4" t="s">
        <v>6</v>
      </c>
      <c r="B310" s="4" t="s">
        <v>645</v>
      </c>
      <c r="C310" s="5" t="s">
        <v>694</v>
      </c>
      <c r="D310" s="4">
        <v>41</v>
      </c>
      <c r="E310" s="11">
        <f t="shared" si="4"/>
        <v>28.7</v>
      </c>
    </row>
    <row r="311" spans="1:5" x14ac:dyDescent="0.2">
      <c r="A311" s="4" t="s">
        <v>6</v>
      </c>
      <c r="B311" s="4" t="s">
        <v>645</v>
      </c>
      <c r="C311" s="5" t="s">
        <v>695</v>
      </c>
      <c r="D311" s="4">
        <v>23</v>
      </c>
      <c r="E311" s="11">
        <f t="shared" si="4"/>
        <v>16.099999999999998</v>
      </c>
    </row>
    <row r="312" spans="1:5" x14ac:dyDescent="0.2">
      <c r="A312" s="4" t="s">
        <v>6</v>
      </c>
      <c r="B312" s="4" t="s">
        <v>645</v>
      </c>
      <c r="C312" s="5" t="s">
        <v>696</v>
      </c>
      <c r="D312" s="4">
        <v>18</v>
      </c>
      <c r="E312" s="11">
        <f t="shared" si="4"/>
        <v>12.6</v>
      </c>
    </row>
    <row r="313" spans="1:5" x14ac:dyDescent="0.2">
      <c r="A313" s="4" t="s">
        <v>6</v>
      </c>
      <c r="B313" s="4" t="s">
        <v>645</v>
      </c>
      <c r="C313" s="5" t="s">
        <v>697</v>
      </c>
      <c r="D313" s="4">
        <v>26</v>
      </c>
      <c r="E313" s="11">
        <f t="shared" si="4"/>
        <v>18.2</v>
      </c>
    </row>
    <row r="314" spans="1:5" x14ac:dyDescent="0.2">
      <c r="A314" s="4" t="s">
        <v>6</v>
      </c>
      <c r="B314" s="4" t="s">
        <v>645</v>
      </c>
      <c r="C314" s="5" t="s">
        <v>698</v>
      </c>
      <c r="D314" s="4">
        <v>32</v>
      </c>
      <c r="E314" s="11">
        <f t="shared" si="4"/>
        <v>22.4</v>
      </c>
    </row>
    <row r="315" spans="1:5" x14ac:dyDescent="0.2">
      <c r="A315" s="4" t="s">
        <v>6</v>
      </c>
      <c r="B315" s="4" t="s">
        <v>645</v>
      </c>
      <c r="C315" s="5" t="s">
        <v>699</v>
      </c>
      <c r="D315" s="4">
        <v>57</v>
      </c>
      <c r="E315" s="11">
        <f t="shared" si="4"/>
        <v>39.9</v>
      </c>
    </row>
    <row r="316" spans="1:5" x14ac:dyDescent="0.2">
      <c r="A316" s="4" t="s">
        <v>6</v>
      </c>
      <c r="B316" s="4" t="s">
        <v>645</v>
      </c>
      <c r="C316" s="5" t="s">
        <v>700</v>
      </c>
      <c r="D316" s="4">
        <v>30</v>
      </c>
      <c r="E316" s="11">
        <f t="shared" si="4"/>
        <v>21</v>
      </c>
    </row>
    <row r="317" spans="1:5" x14ac:dyDescent="0.2">
      <c r="A317" s="4" t="s">
        <v>6</v>
      </c>
      <c r="B317" s="4" t="s">
        <v>645</v>
      </c>
      <c r="C317" s="5" t="s">
        <v>701</v>
      </c>
      <c r="D317" s="4">
        <v>72</v>
      </c>
      <c r="E317" s="11">
        <f t="shared" si="4"/>
        <v>50.4</v>
      </c>
    </row>
    <row r="318" spans="1:5" x14ac:dyDescent="0.2">
      <c r="A318" s="4" t="s">
        <v>6</v>
      </c>
      <c r="B318" s="4" t="s">
        <v>645</v>
      </c>
      <c r="C318" s="5" t="s">
        <v>702</v>
      </c>
      <c r="D318" s="4">
        <v>78</v>
      </c>
      <c r="E318" s="11">
        <f t="shared" si="4"/>
        <v>54.599999999999994</v>
      </c>
    </row>
    <row r="319" spans="1:5" x14ac:dyDescent="0.2">
      <c r="A319" s="4" t="s">
        <v>6</v>
      </c>
      <c r="B319" s="4" t="s">
        <v>645</v>
      </c>
      <c r="C319" s="5" t="s">
        <v>703</v>
      </c>
      <c r="D319" s="4">
        <v>148</v>
      </c>
      <c r="E319" s="11">
        <f t="shared" si="4"/>
        <v>103.6</v>
      </c>
    </row>
    <row r="320" spans="1:5" x14ac:dyDescent="0.2">
      <c r="A320" s="4" t="s">
        <v>6</v>
      </c>
      <c r="B320" s="4" t="s">
        <v>645</v>
      </c>
      <c r="C320" s="5" t="s">
        <v>704</v>
      </c>
      <c r="D320" s="4">
        <v>9</v>
      </c>
      <c r="E320" s="11">
        <f t="shared" si="4"/>
        <v>6.3</v>
      </c>
    </row>
    <row r="321" spans="1:5" x14ac:dyDescent="0.2">
      <c r="A321" s="4" t="s">
        <v>6</v>
      </c>
      <c r="B321" s="4" t="s">
        <v>645</v>
      </c>
      <c r="C321" s="5" t="s">
        <v>705</v>
      </c>
      <c r="D321" s="4">
        <v>2</v>
      </c>
      <c r="E321" s="11">
        <f t="shared" si="4"/>
        <v>1.4</v>
      </c>
    </row>
    <row r="322" spans="1:5" x14ac:dyDescent="0.2">
      <c r="A322" s="4" t="s">
        <v>6</v>
      </c>
      <c r="B322" s="4" t="s">
        <v>645</v>
      </c>
      <c r="C322" s="5" t="s">
        <v>706</v>
      </c>
      <c r="D322" s="4">
        <v>1134</v>
      </c>
      <c r="E322" s="11">
        <f t="shared" si="4"/>
        <v>793.8</v>
      </c>
    </row>
    <row r="323" spans="1:5" x14ac:dyDescent="0.2">
      <c r="A323" s="4" t="s">
        <v>6</v>
      </c>
      <c r="B323" s="4" t="s">
        <v>645</v>
      </c>
      <c r="C323" s="5" t="s">
        <v>707</v>
      </c>
      <c r="D323" s="4">
        <v>572</v>
      </c>
      <c r="E323" s="11">
        <f t="shared" ref="E323:E386" si="5">D323*70%</f>
        <v>400.4</v>
      </c>
    </row>
    <row r="324" spans="1:5" x14ac:dyDescent="0.2">
      <c r="A324" s="4" t="s">
        <v>6</v>
      </c>
      <c r="B324" s="4" t="s">
        <v>645</v>
      </c>
      <c r="C324" s="5" t="s">
        <v>708</v>
      </c>
      <c r="D324" s="4">
        <v>1278</v>
      </c>
      <c r="E324" s="11">
        <f t="shared" si="5"/>
        <v>894.59999999999991</v>
      </c>
    </row>
    <row r="325" spans="1:5" x14ac:dyDescent="0.2">
      <c r="A325" s="4" t="s">
        <v>6</v>
      </c>
      <c r="B325" s="4" t="s">
        <v>645</v>
      </c>
      <c r="C325" s="5" t="s">
        <v>709</v>
      </c>
      <c r="D325" s="4">
        <v>1596</v>
      </c>
      <c r="E325" s="11">
        <f t="shared" si="5"/>
        <v>1117.1999999999998</v>
      </c>
    </row>
    <row r="326" spans="1:5" x14ac:dyDescent="0.2">
      <c r="A326" s="4" t="s">
        <v>6</v>
      </c>
      <c r="B326" s="4" t="s">
        <v>645</v>
      </c>
      <c r="C326" s="5" t="s">
        <v>710</v>
      </c>
      <c r="D326" s="4">
        <v>29</v>
      </c>
      <c r="E326" s="11">
        <f t="shared" si="5"/>
        <v>20.299999999999997</v>
      </c>
    </row>
    <row r="327" spans="1:5" x14ac:dyDescent="0.2">
      <c r="A327" s="4" t="s">
        <v>6</v>
      </c>
      <c r="B327" s="4" t="s">
        <v>645</v>
      </c>
      <c r="C327" s="5" t="s">
        <v>711</v>
      </c>
      <c r="D327" s="4">
        <v>17</v>
      </c>
      <c r="E327" s="11">
        <f t="shared" si="5"/>
        <v>11.899999999999999</v>
      </c>
    </row>
    <row r="328" spans="1:5" x14ac:dyDescent="0.2">
      <c r="A328" s="4" t="s">
        <v>6</v>
      </c>
      <c r="B328" s="4" t="s">
        <v>645</v>
      </c>
      <c r="C328" s="5" t="s">
        <v>712</v>
      </c>
      <c r="D328" s="4">
        <v>30</v>
      </c>
      <c r="E328" s="11">
        <f t="shared" si="5"/>
        <v>21</v>
      </c>
    </row>
    <row r="329" spans="1:5" x14ac:dyDescent="0.2">
      <c r="A329" s="4" t="s">
        <v>6</v>
      </c>
      <c r="B329" s="4" t="s">
        <v>645</v>
      </c>
      <c r="C329" s="5" t="s">
        <v>713</v>
      </c>
      <c r="D329" s="4">
        <v>65</v>
      </c>
      <c r="E329" s="11">
        <f t="shared" si="5"/>
        <v>45.5</v>
      </c>
    </row>
    <row r="330" spans="1:5" x14ac:dyDescent="0.2">
      <c r="A330" s="4" t="s">
        <v>6</v>
      </c>
      <c r="B330" s="4" t="s">
        <v>645</v>
      </c>
      <c r="C330" s="5" t="s">
        <v>714</v>
      </c>
      <c r="D330" s="4">
        <v>62</v>
      </c>
      <c r="E330" s="11">
        <f t="shared" si="5"/>
        <v>43.4</v>
      </c>
    </row>
    <row r="331" spans="1:5" x14ac:dyDescent="0.2">
      <c r="A331" s="4" t="s">
        <v>6</v>
      </c>
      <c r="B331" s="4" t="s">
        <v>645</v>
      </c>
      <c r="C331" s="5" t="s">
        <v>715</v>
      </c>
      <c r="D331" s="4">
        <v>55</v>
      </c>
      <c r="E331" s="11">
        <f t="shared" si="5"/>
        <v>38.5</v>
      </c>
    </row>
    <row r="332" spans="1:5" x14ac:dyDescent="0.2">
      <c r="A332" s="4" t="s">
        <v>6</v>
      </c>
      <c r="B332" s="4" t="s">
        <v>645</v>
      </c>
      <c r="C332" s="5" t="s">
        <v>716</v>
      </c>
      <c r="D332" s="4">
        <v>33</v>
      </c>
      <c r="E332" s="11">
        <f t="shared" si="5"/>
        <v>23.099999999999998</v>
      </c>
    </row>
    <row r="333" spans="1:5" x14ac:dyDescent="0.2">
      <c r="A333" s="4" t="s">
        <v>6</v>
      </c>
      <c r="B333" s="4" t="s">
        <v>645</v>
      </c>
      <c r="C333" s="5" t="s">
        <v>717</v>
      </c>
      <c r="D333" s="4">
        <v>21</v>
      </c>
      <c r="E333" s="11">
        <f t="shared" si="5"/>
        <v>14.7</v>
      </c>
    </row>
    <row r="334" spans="1:5" x14ac:dyDescent="0.2">
      <c r="A334" s="4" t="s">
        <v>6</v>
      </c>
      <c r="B334" s="4" t="s">
        <v>645</v>
      </c>
      <c r="C334" s="5" t="s">
        <v>718</v>
      </c>
      <c r="D334" s="4">
        <v>25</v>
      </c>
      <c r="E334" s="11">
        <f t="shared" si="5"/>
        <v>17.5</v>
      </c>
    </row>
    <row r="335" spans="1:5" x14ac:dyDescent="0.2">
      <c r="A335" s="4" t="s">
        <v>6</v>
      </c>
      <c r="B335" s="4" t="s">
        <v>645</v>
      </c>
      <c r="C335" s="5" t="s">
        <v>719</v>
      </c>
      <c r="D335" s="4">
        <v>86</v>
      </c>
      <c r="E335" s="11">
        <f t="shared" si="5"/>
        <v>60.199999999999996</v>
      </c>
    </row>
    <row r="336" spans="1:5" x14ac:dyDescent="0.2">
      <c r="A336" s="4" t="s">
        <v>6</v>
      </c>
      <c r="B336" s="4" t="s">
        <v>645</v>
      </c>
      <c r="C336" s="5" t="s">
        <v>720</v>
      </c>
      <c r="D336" s="4">
        <v>142</v>
      </c>
      <c r="E336" s="11">
        <f t="shared" si="5"/>
        <v>99.399999999999991</v>
      </c>
    </row>
    <row r="337" spans="1:5" x14ac:dyDescent="0.2">
      <c r="A337" s="4" t="s">
        <v>6</v>
      </c>
      <c r="B337" s="4" t="s">
        <v>645</v>
      </c>
      <c r="C337" s="5" t="s">
        <v>721</v>
      </c>
      <c r="D337" s="4">
        <v>51</v>
      </c>
      <c r="E337" s="11">
        <f t="shared" si="5"/>
        <v>35.699999999999996</v>
      </c>
    </row>
    <row r="338" spans="1:5" x14ac:dyDescent="0.2">
      <c r="A338" s="4" t="s">
        <v>6</v>
      </c>
      <c r="B338" s="4" t="s">
        <v>645</v>
      </c>
      <c r="C338" s="5" t="s">
        <v>722</v>
      </c>
      <c r="D338" s="4">
        <v>40</v>
      </c>
      <c r="E338" s="11">
        <f t="shared" si="5"/>
        <v>28</v>
      </c>
    </row>
    <row r="339" spans="1:5" x14ac:dyDescent="0.2">
      <c r="A339" s="4" t="s">
        <v>6</v>
      </c>
      <c r="B339" s="4" t="s">
        <v>645</v>
      </c>
      <c r="C339" s="5" t="s">
        <v>723</v>
      </c>
      <c r="D339" s="4">
        <v>74</v>
      </c>
      <c r="E339" s="11">
        <f t="shared" si="5"/>
        <v>51.8</v>
      </c>
    </row>
    <row r="340" spans="1:5" x14ac:dyDescent="0.2">
      <c r="A340" s="4" t="s">
        <v>6</v>
      </c>
      <c r="B340" s="4" t="s">
        <v>645</v>
      </c>
      <c r="C340" s="5" t="s">
        <v>724</v>
      </c>
      <c r="D340" s="4">
        <v>48</v>
      </c>
      <c r="E340" s="11">
        <f t="shared" si="5"/>
        <v>33.599999999999994</v>
      </c>
    </row>
    <row r="341" spans="1:5" x14ac:dyDescent="0.2">
      <c r="A341" s="4" t="s">
        <v>6</v>
      </c>
      <c r="B341" s="4" t="s">
        <v>645</v>
      </c>
      <c r="C341" s="5" t="s">
        <v>725</v>
      </c>
      <c r="D341" s="4">
        <v>70</v>
      </c>
      <c r="E341" s="11">
        <f t="shared" si="5"/>
        <v>49</v>
      </c>
    </row>
    <row r="342" spans="1:5" x14ac:dyDescent="0.2">
      <c r="A342" s="4" t="s">
        <v>6</v>
      </c>
      <c r="B342" s="4" t="s">
        <v>645</v>
      </c>
      <c r="C342" s="5" t="s">
        <v>726</v>
      </c>
      <c r="D342" s="4">
        <v>80</v>
      </c>
      <c r="E342" s="11">
        <f t="shared" si="5"/>
        <v>56</v>
      </c>
    </row>
    <row r="343" spans="1:5" x14ac:dyDescent="0.2">
      <c r="A343" s="4" t="s">
        <v>6</v>
      </c>
      <c r="B343" s="4" t="s">
        <v>645</v>
      </c>
      <c r="C343" s="5" t="s">
        <v>727</v>
      </c>
      <c r="D343" s="4">
        <v>53</v>
      </c>
      <c r="E343" s="11">
        <f t="shared" si="5"/>
        <v>37.099999999999994</v>
      </c>
    </row>
    <row r="344" spans="1:5" x14ac:dyDescent="0.2">
      <c r="A344" s="4" t="s">
        <v>6</v>
      </c>
      <c r="B344" s="4" t="s">
        <v>645</v>
      </c>
      <c r="C344" s="5" t="s">
        <v>728</v>
      </c>
      <c r="D344" s="4">
        <v>50</v>
      </c>
      <c r="E344" s="11">
        <f t="shared" si="5"/>
        <v>35</v>
      </c>
    </row>
    <row r="345" spans="1:5" x14ac:dyDescent="0.2">
      <c r="A345" s="4" t="s">
        <v>6</v>
      </c>
      <c r="B345" s="4" t="s">
        <v>645</v>
      </c>
      <c r="C345" s="5" t="s">
        <v>729</v>
      </c>
      <c r="D345" s="4">
        <v>50</v>
      </c>
      <c r="E345" s="11">
        <f t="shared" si="5"/>
        <v>35</v>
      </c>
    </row>
    <row r="346" spans="1:5" x14ac:dyDescent="0.2">
      <c r="A346" s="4" t="s">
        <v>6</v>
      </c>
      <c r="B346" s="4" t="s">
        <v>645</v>
      </c>
      <c r="C346" s="5" t="s">
        <v>730</v>
      </c>
      <c r="D346" s="4">
        <v>25</v>
      </c>
      <c r="E346" s="11">
        <f t="shared" si="5"/>
        <v>17.5</v>
      </c>
    </row>
    <row r="347" spans="1:5" x14ac:dyDescent="0.2">
      <c r="A347" s="4" t="s">
        <v>6</v>
      </c>
      <c r="B347" s="4" t="s">
        <v>645</v>
      </c>
      <c r="C347" s="5" t="s">
        <v>731</v>
      </c>
      <c r="D347" s="4">
        <v>14</v>
      </c>
      <c r="E347" s="11">
        <f t="shared" si="5"/>
        <v>9.7999999999999989</v>
      </c>
    </row>
    <row r="348" spans="1:5" x14ac:dyDescent="0.2">
      <c r="A348" s="4" t="s">
        <v>6</v>
      </c>
      <c r="B348" s="4" t="s">
        <v>645</v>
      </c>
      <c r="C348" s="5" t="s">
        <v>732</v>
      </c>
      <c r="D348" s="4">
        <v>42</v>
      </c>
      <c r="E348" s="11">
        <f t="shared" si="5"/>
        <v>29.4</v>
      </c>
    </row>
    <row r="349" spans="1:5" x14ac:dyDescent="0.2">
      <c r="A349" s="4" t="s">
        <v>6</v>
      </c>
      <c r="B349" s="4" t="s">
        <v>645</v>
      </c>
      <c r="C349" s="5" t="s">
        <v>733</v>
      </c>
      <c r="D349" s="4">
        <v>31</v>
      </c>
      <c r="E349" s="11">
        <f t="shared" si="5"/>
        <v>21.7</v>
      </c>
    </row>
    <row r="350" spans="1:5" x14ac:dyDescent="0.2">
      <c r="A350" s="4" t="s">
        <v>6</v>
      </c>
      <c r="B350" s="4" t="s">
        <v>645</v>
      </c>
      <c r="C350" s="5" t="s">
        <v>734</v>
      </c>
      <c r="D350" s="4">
        <v>36</v>
      </c>
      <c r="E350" s="11">
        <f t="shared" si="5"/>
        <v>25.2</v>
      </c>
    </row>
    <row r="351" spans="1:5" x14ac:dyDescent="0.2">
      <c r="A351" s="4" t="s">
        <v>6</v>
      </c>
      <c r="B351" s="4" t="s">
        <v>645</v>
      </c>
      <c r="C351" s="5" t="s">
        <v>735</v>
      </c>
      <c r="D351" s="4">
        <v>9</v>
      </c>
      <c r="E351" s="11">
        <f t="shared" si="5"/>
        <v>6.3</v>
      </c>
    </row>
    <row r="352" spans="1:5" x14ac:dyDescent="0.2">
      <c r="A352" s="4" t="s">
        <v>6</v>
      </c>
      <c r="B352" s="4" t="s">
        <v>645</v>
      </c>
      <c r="C352" s="5" t="s">
        <v>736</v>
      </c>
      <c r="D352" s="4">
        <v>47</v>
      </c>
      <c r="E352" s="11">
        <f t="shared" si="5"/>
        <v>32.9</v>
      </c>
    </row>
    <row r="353" spans="1:5" x14ac:dyDescent="0.2">
      <c r="A353" s="4" t="s">
        <v>6</v>
      </c>
      <c r="B353" s="4" t="s">
        <v>645</v>
      </c>
      <c r="C353" s="5" t="s">
        <v>737</v>
      </c>
      <c r="D353" s="4">
        <v>56</v>
      </c>
      <c r="E353" s="11">
        <f t="shared" si="5"/>
        <v>39.199999999999996</v>
      </c>
    </row>
    <row r="354" spans="1:5" x14ac:dyDescent="0.2">
      <c r="A354" s="4" t="s">
        <v>6</v>
      </c>
      <c r="B354" s="4" t="s">
        <v>645</v>
      </c>
      <c r="C354" s="5" t="s">
        <v>738</v>
      </c>
      <c r="D354" s="4">
        <v>111</v>
      </c>
      <c r="E354" s="11">
        <f t="shared" si="5"/>
        <v>77.699999999999989</v>
      </c>
    </row>
    <row r="355" spans="1:5" x14ac:dyDescent="0.2">
      <c r="A355" s="4" t="s">
        <v>6</v>
      </c>
      <c r="B355" s="4" t="s">
        <v>645</v>
      </c>
      <c r="C355" s="5" t="s">
        <v>739</v>
      </c>
      <c r="D355" s="4">
        <v>35</v>
      </c>
      <c r="E355" s="11">
        <f t="shared" si="5"/>
        <v>24.5</v>
      </c>
    </row>
    <row r="356" spans="1:5" x14ac:dyDescent="0.2">
      <c r="A356" s="4" t="s">
        <v>6</v>
      </c>
      <c r="B356" s="4" t="s">
        <v>645</v>
      </c>
      <c r="C356" s="5" t="s">
        <v>740</v>
      </c>
      <c r="D356" s="4">
        <v>15</v>
      </c>
      <c r="E356" s="11">
        <f t="shared" si="5"/>
        <v>10.5</v>
      </c>
    </row>
    <row r="357" spans="1:5" x14ac:dyDescent="0.2">
      <c r="A357" s="4" t="s">
        <v>6</v>
      </c>
      <c r="B357" s="4" t="s">
        <v>645</v>
      </c>
      <c r="C357" s="5" t="s">
        <v>741</v>
      </c>
      <c r="D357" s="4">
        <v>27</v>
      </c>
      <c r="E357" s="11">
        <f t="shared" si="5"/>
        <v>18.899999999999999</v>
      </c>
    </row>
    <row r="358" spans="1:5" x14ac:dyDescent="0.2">
      <c r="A358" s="4" t="s">
        <v>6</v>
      </c>
      <c r="B358" s="4" t="s">
        <v>645</v>
      </c>
      <c r="C358" s="5" t="s">
        <v>742</v>
      </c>
      <c r="D358" s="4">
        <v>67</v>
      </c>
      <c r="E358" s="11">
        <f t="shared" si="5"/>
        <v>46.9</v>
      </c>
    </row>
    <row r="359" spans="1:5" x14ac:dyDescent="0.2">
      <c r="A359" s="4" t="s">
        <v>6</v>
      </c>
      <c r="B359" s="4" t="s">
        <v>645</v>
      </c>
      <c r="C359" s="5" t="s">
        <v>743</v>
      </c>
      <c r="D359" s="4">
        <v>62</v>
      </c>
      <c r="E359" s="11">
        <f t="shared" si="5"/>
        <v>43.4</v>
      </c>
    </row>
    <row r="360" spans="1:5" x14ac:dyDescent="0.2">
      <c r="A360" s="4" t="s">
        <v>6</v>
      </c>
      <c r="B360" s="4" t="s">
        <v>645</v>
      </c>
      <c r="C360" s="5" t="s">
        <v>744</v>
      </c>
      <c r="D360" s="4">
        <v>38</v>
      </c>
      <c r="E360" s="11">
        <f t="shared" si="5"/>
        <v>26.599999999999998</v>
      </c>
    </row>
    <row r="361" spans="1:5" x14ac:dyDescent="0.2">
      <c r="A361" s="4" t="s">
        <v>6</v>
      </c>
      <c r="B361" s="4" t="s">
        <v>645</v>
      </c>
      <c r="C361" s="5" t="s">
        <v>745</v>
      </c>
      <c r="D361" s="4">
        <v>19</v>
      </c>
      <c r="E361" s="11">
        <f t="shared" si="5"/>
        <v>13.299999999999999</v>
      </c>
    </row>
    <row r="362" spans="1:5" x14ac:dyDescent="0.2">
      <c r="A362" s="4" t="s">
        <v>6</v>
      </c>
      <c r="B362" s="4" t="s">
        <v>645</v>
      </c>
      <c r="C362" s="5" t="s">
        <v>746</v>
      </c>
      <c r="D362" s="4">
        <v>23</v>
      </c>
      <c r="E362" s="11">
        <f t="shared" si="5"/>
        <v>16.099999999999998</v>
      </c>
    </row>
    <row r="363" spans="1:5" x14ac:dyDescent="0.2">
      <c r="A363" s="4" t="s">
        <v>6</v>
      </c>
      <c r="B363" s="4" t="s">
        <v>645</v>
      </c>
      <c r="C363" s="5" t="s">
        <v>747</v>
      </c>
      <c r="D363" s="4">
        <v>42</v>
      </c>
      <c r="E363" s="11">
        <f t="shared" si="5"/>
        <v>29.4</v>
      </c>
    </row>
    <row r="364" spans="1:5" x14ac:dyDescent="0.2">
      <c r="A364" s="4" t="s">
        <v>6</v>
      </c>
      <c r="B364" s="4" t="s">
        <v>645</v>
      </c>
      <c r="C364" s="5" t="s">
        <v>748</v>
      </c>
      <c r="D364" s="4">
        <v>22</v>
      </c>
      <c r="E364" s="11">
        <f t="shared" si="5"/>
        <v>15.399999999999999</v>
      </c>
    </row>
    <row r="365" spans="1:5" x14ac:dyDescent="0.2">
      <c r="A365" s="4" t="s">
        <v>6</v>
      </c>
      <c r="B365" s="4" t="s">
        <v>645</v>
      </c>
      <c r="C365" s="5" t="s">
        <v>749</v>
      </c>
      <c r="D365" s="4">
        <v>8</v>
      </c>
      <c r="E365" s="11">
        <f t="shared" si="5"/>
        <v>5.6</v>
      </c>
    </row>
    <row r="366" spans="1:5" x14ac:dyDescent="0.2">
      <c r="A366" s="4" t="s">
        <v>6</v>
      </c>
      <c r="B366" s="4" t="s">
        <v>645</v>
      </c>
      <c r="C366" s="5" t="s">
        <v>750</v>
      </c>
      <c r="D366" s="4">
        <v>37</v>
      </c>
      <c r="E366" s="11">
        <f t="shared" si="5"/>
        <v>25.9</v>
      </c>
    </row>
    <row r="367" spans="1:5" x14ac:dyDescent="0.2">
      <c r="A367" s="4" t="s">
        <v>6</v>
      </c>
      <c r="B367" s="4" t="s">
        <v>645</v>
      </c>
      <c r="C367" s="5" t="s">
        <v>751</v>
      </c>
      <c r="D367" s="4">
        <v>38</v>
      </c>
      <c r="E367" s="11">
        <f t="shared" si="5"/>
        <v>26.599999999999998</v>
      </c>
    </row>
    <row r="368" spans="1:5" x14ac:dyDescent="0.2">
      <c r="A368" s="4" t="s">
        <v>6</v>
      </c>
      <c r="B368" s="4" t="s">
        <v>645</v>
      </c>
      <c r="C368" s="5" t="s">
        <v>752</v>
      </c>
      <c r="D368" s="4">
        <v>140</v>
      </c>
      <c r="E368" s="11">
        <f t="shared" si="5"/>
        <v>98</v>
      </c>
    </row>
    <row r="369" spans="1:5" x14ac:dyDescent="0.2">
      <c r="A369" s="4" t="s">
        <v>6</v>
      </c>
      <c r="B369" s="4" t="s">
        <v>645</v>
      </c>
      <c r="C369" s="5" t="s">
        <v>753</v>
      </c>
      <c r="D369" s="4">
        <v>151</v>
      </c>
      <c r="E369" s="11">
        <f t="shared" si="5"/>
        <v>105.69999999999999</v>
      </c>
    </row>
    <row r="370" spans="1:5" x14ac:dyDescent="0.2">
      <c r="A370" s="4" t="s">
        <v>6</v>
      </c>
      <c r="B370" s="4" t="s">
        <v>645</v>
      </c>
      <c r="C370" s="5" t="s">
        <v>754</v>
      </c>
      <c r="D370" s="4">
        <v>239</v>
      </c>
      <c r="E370" s="11">
        <f t="shared" si="5"/>
        <v>167.29999999999998</v>
      </c>
    </row>
    <row r="371" spans="1:5" x14ac:dyDescent="0.2">
      <c r="A371" s="4" t="s">
        <v>6</v>
      </c>
      <c r="B371" s="4" t="s">
        <v>645</v>
      </c>
      <c r="C371" s="5" t="s">
        <v>755</v>
      </c>
      <c r="D371" s="4">
        <v>217</v>
      </c>
      <c r="E371" s="11">
        <f t="shared" si="5"/>
        <v>151.89999999999998</v>
      </c>
    </row>
    <row r="372" spans="1:5" x14ac:dyDescent="0.2">
      <c r="A372" s="4" t="s">
        <v>6</v>
      </c>
      <c r="B372" s="4" t="s">
        <v>645</v>
      </c>
      <c r="C372" s="5" t="s">
        <v>756</v>
      </c>
      <c r="D372" s="4">
        <v>240</v>
      </c>
      <c r="E372" s="11">
        <f t="shared" si="5"/>
        <v>168</v>
      </c>
    </row>
    <row r="373" spans="1:5" x14ac:dyDescent="0.2">
      <c r="A373" s="4" t="s">
        <v>6</v>
      </c>
      <c r="B373" s="4" t="s">
        <v>645</v>
      </c>
      <c r="C373" s="5" t="s">
        <v>757</v>
      </c>
      <c r="D373" s="4">
        <v>200</v>
      </c>
      <c r="E373" s="11">
        <f t="shared" si="5"/>
        <v>140</v>
      </c>
    </row>
    <row r="374" spans="1:5" x14ac:dyDescent="0.2">
      <c r="A374" s="4" t="s">
        <v>6</v>
      </c>
      <c r="B374" s="4" t="s">
        <v>645</v>
      </c>
      <c r="C374" s="5" t="s">
        <v>758</v>
      </c>
      <c r="D374" s="4">
        <v>340</v>
      </c>
      <c r="E374" s="11">
        <f t="shared" si="5"/>
        <v>237.99999999999997</v>
      </c>
    </row>
    <row r="375" spans="1:5" x14ac:dyDescent="0.2">
      <c r="A375" s="4" t="s">
        <v>6</v>
      </c>
      <c r="B375" s="4" t="s">
        <v>645</v>
      </c>
      <c r="C375" s="5" t="s">
        <v>759</v>
      </c>
      <c r="D375" s="4">
        <v>1248</v>
      </c>
      <c r="E375" s="11">
        <f t="shared" si="5"/>
        <v>873.59999999999991</v>
      </c>
    </row>
    <row r="376" spans="1:5" x14ac:dyDescent="0.2">
      <c r="A376" s="4" t="s">
        <v>6</v>
      </c>
      <c r="B376" s="4" t="s">
        <v>645</v>
      </c>
      <c r="C376" s="5" t="s">
        <v>760</v>
      </c>
      <c r="D376" s="4">
        <v>245</v>
      </c>
      <c r="E376" s="11">
        <f t="shared" si="5"/>
        <v>171.5</v>
      </c>
    </row>
    <row r="377" spans="1:5" x14ac:dyDescent="0.2">
      <c r="A377" s="4" t="s">
        <v>6</v>
      </c>
      <c r="B377" s="4" t="s">
        <v>645</v>
      </c>
      <c r="C377" s="5" t="s">
        <v>761</v>
      </c>
      <c r="D377" s="4">
        <v>293</v>
      </c>
      <c r="E377" s="11">
        <f t="shared" si="5"/>
        <v>205.1</v>
      </c>
    </row>
    <row r="378" spans="1:5" x14ac:dyDescent="0.2">
      <c r="A378" s="4" t="s">
        <v>6</v>
      </c>
      <c r="B378" s="4" t="s">
        <v>645</v>
      </c>
      <c r="C378" s="5" t="s">
        <v>762</v>
      </c>
      <c r="D378" s="4">
        <v>173</v>
      </c>
      <c r="E378" s="11">
        <f t="shared" si="5"/>
        <v>121.1</v>
      </c>
    </row>
    <row r="379" spans="1:5" x14ac:dyDescent="0.2">
      <c r="A379" s="4" t="s">
        <v>6</v>
      </c>
      <c r="B379" s="4" t="s">
        <v>645</v>
      </c>
      <c r="C379" s="5" t="s">
        <v>763</v>
      </c>
      <c r="D379" s="4">
        <v>201</v>
      </c>
      <c r="E379" s="11">
        <f t="shared" si="5"/>
        <v>140.69999999999999</v>
      </c>
    </row>
    <row r="380" spans="1:5" x14ac:dyDescent="0.2">
      <c r="A380" s="4" t="s">
        <v>6</v>
      </c>
      <c r="B380" s="4" t="s">
        <v>645</v>
      </c>
      <c r="C380" s="5" t="s">
        <v>764</v>
      </c>
      <c r="D380" s="4">
        <v>380</v>
      </c>
      <c r="E380" s="11">
        <f t="shared" si="5"/>
        <v>266</v>
      </c>
    </row>
    <row r="381" spans="1:5" x14ac:dyDescent="0.2">
      <c r="A381" s="4" t="s">
        <v>6</v>
      </c>
      <c r="B381" s="4" t="s">
        <v>645</v>
      </c>
      <c r="C381" s="5" t="s">
        <v>765</v>
      </c>
      <c r="D381" s="4">
        <v>182</v>
      </c>
      <c r="E381" s="11">
        <f t="shared" si="5"/>
        <v>127.39999999999999</v>
      </c>
    </row>
    <row r="382" spans="1:5" x14ac:dyDescent="0.2">
      <c r="A382" s="4" t="s">
        <v>6</v>
      </c>
      <c r="B382" s="4" t="s">
        <v>645</v>
      </c>
      <c r="C382" s="5" t="s">
        <v>766</v>
      </c>
      <c r="D382" s="4">
        <v>663</v>
      </c>
      <c r="E382" s="11">
        <f t="shared" si="5"/>
        <v>464.09999999999997</v>
      </c>
    </row>
    <row r="383" spans="1:5" x14ac:dyDescent="0.2">
      <c r="A383" s="4" t="s">
        <v>6</v>
      </c>
      <c r="B383" s="4" t="s">
        <v>645</v>
      </c>
      <c r="C383" s="5" t="s">
        <v>767</v>
      </c>
      <c r="D383" s="4">
        <v>215</v>
      </c>
      <c r="E383" s="11">
        <f t="shared" si="5"/>
        <v>150.5</v>
      </c>
    </row>
    <row r="384" spans="1:5" x14ac:dyDescent="0.2">
      <c r="A384" s="4" t="s">
        <v>6</v>
      </c>
      <c r="B384" s="4" t="s">
        <v>645</v>
      </c>
      <c r="C384" s="5" t="s">
        <v>768</v>
      </c>
      <c r="D384" s="4">
        <v>205</v>
      </c>
      <c r="E384" s="11">
        <f t="shared" si="5"/>
        <v>143.5</v>
      </c>
    </row>
    <row r="385" spans="1:5" x14ac:dyDescent="0.2">
      <c r="A385" s="4" t="s">
        <v>6</v>
      </c>
      <c r="B385" s="4" t="s">
        <v>645</v>
      </c>
      <c r="C385" s="5" t="s">
        <v>769</v>
      </c>
      <c r="D385" s="4">
        <v>289</v>
      </c>
      <c r="E385" s="11">
        <f t="shared" si="5"/>
        <v>202.29999999999998</v>
      </c>
    </row>
    <row r="386" spans="1:5" x14ac:dyDescent="0.2">
      <c r="A386" s="4" t="s">
        <v>6</v>
      </c>
      <c r="B386" s="4" t="s">
        <v>645</v>
      </c>
      <c r="C386" s="5" t="s">
        <v>770</v>
      </c>
      <c r="D386" s="4">
        <v>233</v>
      </c>
      <c r="E386" s="11">
        <f t="shared" si="5"/>
        <v>163.1</v>
      </c>
    </row>
    <row r="387" spans="1:5" x14ac:dyDescent="0.2">
      <c r="A387" s="4" t="s">
        <v>6</v>
      </c>
      <c r="B387" s="4" t="s">
        <v>645</v>
      </c>
      <c r="C387" s="5" t="s">
        <v>771</v>
      </c>
      <c r="D387" s="4">
        <v>202</v>
      </c>
      <c r="E387" s="11">
        <f t="shared" ref="E387:E392" si="6">D387*70%</f>
        <v>141.39999999999998</v>
      </c>
    </row>
    <row r="388" spans="1:5" x14ac:dyDescent="0.2">
      <c r="A388" s="4" t="s">
        <v>6</v>
      </c>
      <c r="B388" s="4" t="s">
        <v>645</v>
      </c>
      <c r="C388" s="5" t="s">
        <v>772</v>
      </c>
      <c r="D388" s="4">
        <v>354</v>
      </c>
      <c r="E388" s="11">
        <f t="shared" si="6"/>
        <v>247.79999999999998</v>
      </c>
    </row>
    <row r="389" spans="1:5" x14ac:dyDescent="0.2">
      <c r="A389" s="4" t="s">
        <v>6</v>
      </c>
      <c r="B389" s="4" t="s">
        <v>645</v>
      </c>
      <c r="C389" s="5" t="s">
        <v>773</v>
      </c>
      <c r="D389" s="4">
        <v>372</v>
      </c>
      <c r="E389" s="11">
        <f t="shared" si="6"/>
        <v>260.39999999999998</v>
      </c>
    </row>
    <row r="390" spans="1:5" x14ac:dyDescent="0.2">
      <c r="A390" s="4" t="s">
        <v>6</v>
      </c>
      <c r="B390" s="4" t="s">
        <v>645</v>
      </c>
      <c r="C390" s="5" t="s">
        <v>774</v>
      </c>
      <c r="D390" s="4">
        <v>494</v>
      </c>
      <c r="E390" s="11">
        <f t="shared" si="6"/>
        <v>345.79999999999995</v>
      </c>
    </row>
    <row r="391" spans="1:5" x14ac:dyDescent="0.2">
      <c r="A391" s="4" t="s">
        <v>6</v>
      </c>
      <c r="B391" s="4" t="s">
        <v>645</v>
      </c>
      <c r="C391" s="5" t="s">
        <v>775</v>
      </c>
      <c r="D391" s="4">
        <v>538</v>
      </c>
      <c r="E391" s="11">
        <f t="shared" si="6"/>
        <v>376.59999999999997</v>
      </c>
    </row>
    <row r="392" spans="1:5" x14ac:dyDescent="0.2">
      <c r="A392" s="4" t="s">
        <v>6</v>
      </c>
      <c r="B392" s="4" t="s">
        <v>645</v>
      </c>
      <c r="C392" s="5" t="s">
        <v>776</v>
      </c>
      <c r="D392" s="4">
        <v>239</v>
      </c>
      <c r="E392" s="11">
        <f t="shared" si="6"/>
        <v>167.29999999999998</v>
      </c>
    </row>
    <row r="393" spans="1:5" x14ac:dyDescent="0.2">
      <c r="D393" s="26">
        <f>SUM(D2:D392)</f>
        <v>50009</v>
      </c>
      <c r="E393" s="26">
        <f>SUM(E2:E392)</f>
        <v>35006.300000000032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topLeftCell="A47" zoomScale="81" workbookViewId="0">
      <selection activeCell="I37" sqref="I37"/>
    </sheetView>
  </sheetViews>
  <sheetFormatPr defaultColWidth="9" defaultRowHeight="13" x14ac:dyDescent="0.2"/>
  <cols>
    <col min="1" max="1" width="7.81640625" style="8" customWidth="1"/>
    <col min="2" max="2" width="8.7265625" style="9" customWidth="1"/>
    <col min="3" max="3" width="45.08984375" style="7" bestFit="1" customWidth="1"/>
    <col min="4" max="4" width="8" style="8" bestFit="1" customWidth="1"/>
    <col min="5" max="5" width="20.7265625" style="10" customWidth="1"/>
    <col min="6" max="16384" width="9" style="7"/>
  </cols>
  <sheetData>
    <row r="1" spans="1:5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17.5" x14ac:dyDescent="0.2">
      <c r="A2" s="4" t="s">
        <v>6</v>
      </c>
      <c r="B2" s="4" t="s">
        <v>777</v>
      </c>
      <c r="C2" s="5" t="s">
        <v>778</v>
      </c>
      <c r="D2" s="4">
        <v>67</v>
      </c>
      <c r="E2" s="11">
        <f>D2*70%</f>
        <v>46.9</v>
      </c>
    </row>
    <row r="3" spans="1:5" ht="17.5" x14ac:dyDescent="0.2">
      <c r="A3" s="4" t="s">
        <v>6</v>
      </c>
      <c r="B3" s="4" t="s">
        <v>777</v>
      </c>
      <c r="C3" s="5" t="s">
        <v>779</v>
      </c>
      <c r="D3" s="4">
        <v>62</v>
      </c>
      <c r="E3" s="11">
        <f t="shared" ref="E3:E68" si="0">D3*70%</f>
        <v>43.4</v>
      </c>
    </row>
    <row r="4" spans="1:5" ht="17.5" x14ac:dyDescent="0.2">
      <c r="A4" s="4" t="s">
        <v>6</v>
      </c>
      <c r="B4" s="4" t="s">
        <v>777</v>
      </c>
      <c r="C4" s="5" t="s">
        <v>780</v>
      </c>
      <c r="D4" s="4">
        <v>82</v>
      </c>
      <c r="E4" s="11">
        <f t="shared" si="0"/>
        <v>57.4</v>
      </c>
    </row>
    <row r="5" spans="1:5" ht="17.5" x14ac:dyDescent="0.2">
      <c r="A5" s="4" t="s">
        <v>6</v>
      </c>
      <c r="B5" s="4" t="s">
        <v>777</v>
      </c>
      <c r="C5" s="5" t="s">
        <v>781</v>
      </c>
      <c r="D5" s="4">
        <v>14</v>
      </c>
      <c r="E5" s="11">
        <f t="shared" si="0"/>
        <v>9.7999999999999989</v>
      </c>
    </row>
    <row r="6" spans="1:5" ht="17.5" x14ac:dyDescent="0.2">
      <c r="A6" s="4" t="s">
        <v>6</v>
      </c>
      <c r="B6" s="4" t="s">
        <v>777</v>
      </c>
      <c r="C6" s="5" t="s">
        <v>782</v>
      </c>
      <c r="D6" s="4">
        <v>133</v>
      </c>
      <c r="E6" s="11">
        <f t="shared" si="0"/>
        <v>93.1</v>
      </c>
    </row>
    <row r="7" spans="1:5" ht="17.5" x14ac:dyDescent="0.2">
      <c r="A7" s="4" t="s">
        <v>6</v>
      </c>
      <c r="B7" s="4" t="s">
        <v>777</v>
      </c>
      <c r="C7" s="5" t="s">
        <v>783</v>
      </c>
      <c r="D7" s="4">
        <v>220</v>
      </c>
      <c r="E7" s="11">
        <f t="shared" si="0"/>
        <v>154</v>
      </c>
    </row>
    <row r="8" spans="1:5" ht="17.5" x14ac:dyDescent="0.2">
      <c r="A8" s="4" t="s">
        <v>6</v>
      </c>
      <c r="B8" s="4" t="s">
        <v>777</v>
      </c>
      <c r="C8" s="5" t="s">
        <v>784</v>
      </c>
      <c r="D8" s="4">
        <v>245</v>
      </c>
      <c r="E8" s="11">
        <f t="shared" si="0"/>
        <v>171.5</v>
      </c>
    </row>
    <row r="9" spans="1:5" ht="17.5" x14ac:dyDescent="0.2">
      <c r="A9" s="4" t="s">
        <v>6</v>
      </c>
      <c r="B9" s="4" t="s">
        <v>777</v>
      </c>
      <c r="C9" s="5" t="s">
        <v>785</v>
      </c>
      <c r="D9" s="4">
        <v>421</v>
      </c>
      <c r="E9" s="11">
        <f t="shared" si="0"/>
        <v>294.7</v>
      </c>
    </row>
    <row r="10" spans="1:5" ht="17.5" x14ac:dyDescent="0.2">
      <c r="A10" s="4" t="s">
        <v>6</v>
      </c>
      <c r="B10" s="4" t="s">
        <v>777</v>
      </c>
      <c r="C10" s="5" t="s">
        <v>786</v>
      </c>
      <c r="D10" s="4">
        <v>403</v>
      </c>
      <c r="E10" s="11">
        <f t="shared" si="0"/>
        <v>282.09999999999997</v>
      </c>
    </row>
    <row r="11" spans="1:5" ht="17.5" x14ac:dyDescent="0.2">
      <c r="A11" s="4" t="s">
        <v>6</v>
      </c>
      <c r="B11" s="4" t="s">
        <v>777</v>
      </c>
      <c r="C11" s="5" t="s">
        <v>787</v>
      </c>
      <c r="D11" s="4">
        <v>420</v>
      </c>
      <c r="E11" s="11">
        <f t="shared" si="0"/>
        <v>294</v>
      </c>
    </row>
    <row r="12" spans="1:5" ht="17.5" x14ac:dyDescent="0.2">
      <c r="A12" s="4" t="s">
        <v>6</v>
      </c>
      <c r="B12" s="4" t="s">
        <v>777</v>
      </c>
      <c r="C12" s="5" t="s">
        <v>788</v>
      </c>
      <c r="D12" s="4">
        <v>403</v>
      </c>
      <c r="E12" s="11">
        <f t="shared" si="0"/>
        <v>282.09999999999997</v>
      </c>
    </row>
    <row r="13" spans="1:5" ht="17.5" x14ac:dyDescent="0.2">
      <c r="A13" s="4" t="s">
        <v>6</v>
      </c>
      <c r="B13" s="4" t="s">
        <v>777</v>
      </c>
      <c r="C13" s="5" t="s">
        <v>789</v>
      </c>
      <c r="D13" s="4">
        <v>564</v>
      </c>
      <c r="E13" s="11">
        <f t="shared" si="0"/>
        <v>394.79999999999995</v>
      </c>
    </row>
    <row r="14" spans="1:5" ht="17.5" x14ac:dyDescent="0.2">
      <c r="A14" s="4" t="s">
        <v>6</v>
      </c>
      <c r="B14" s="4" t="s">
        <v>777</v>
      </c>
      <c r="C14" s="5" t="s">
        <v>790</v>
      </c>
      <c r="D14" s="4">
        <v>196</v>
      </c>
      <c r="E14" s="11">
        <f t="shared" si="0"/>
        <v>137.19999999999999</v>
      </c>
    </row>
    <row r="15" spans="1:5" ht="17.5" x14ac:dyDescent="0.2">
      <c r="A15" s="4" t="s">
        <v>6</v>
      </c>
      <c r="B15" s="4" t="s">
        <v>777</v>
      </c>
      <c r="C15" s="5" t="s">
        <v>791</v>
      </c>
      <c r="D15" s="4">
        <v>249</v>
      </c>
      <c r="E15" s="11">
        <f t="shared" si="0"/>
        <v>174.29999999999998</v>
      </c>
    </row>
    <row r="16" spans="1:5" ht="17.5" x14ac:dyDescent="0.2">
      <c r="A16" s="4" t="s">
        <v>6</v>
      </c>
      <c r="B16" s="4" t="s">
        <v>777</v>
      </c>
      <c r="C16" s="5" t="s">
        <v>792</v>
      </c>
      <c r="D16" s="4">
        <v>370</v>
      </c>
      <c r="E16" s="11">
        <f t="shared" si="0"/>
        <v>259</v>
      </c>
    </row>
    <row r="17" spans="1:5" ht="17.5" x14ac:dyDescent="0.2">
      <c r="A17" s="4" t="s">
        <v>6</v>
      </c>
      <c r="B17" s="4" t="s">
        <v>777</v>
      </c>
      <c r="C17" s="5" t="s">
        <v>793</v>
      </c>
      <c r="D17" s="4">
        <v>395</v>
      </c>
      <c r="E17" s="11">
        <f t="shared" si="0"/>
        <v>276.5</v>
      </c>
    </row>
    <row r="18" spans="1:5" ht="17.5" x14ac:dyDescent="0.2">
      <c r="A18" s="4" t="s">
        <v>6</v>
      </c>
      <c r="B18" s="4" t="s">
        <v>777</v>
      </c>
      <c r="C18" s="5" t="s">
        <v>794</v>
      </c>
      <c r="D18" s="4">
        <v>111</v>
      </c>
      <c r="E18" s="11">
        <f t="shared" si="0"/>
        <v>77.699999999999989</v>
      </c>
    </row>
    <row r="19" spans="1:5" ht="17.5" x14ac:dyDescent="0.2">
      <c r="A19" s="4" t="s">
        <v>6</v>
      </c>
      <c r="B19" s="4" t="s">
        <v>777</v>
      </c>
      <c r="C19" s="5" t="s">
        <v>795</v>
      </c>
      <c r="D19" s="4">
        <v>290</v>
      </c>
      <c r="E19" s="11">
        <f t="shared" si="0"/>
        <v>203</v>
      </c>
    </row>
    <row r="20" spans="1:5" ht="17.5" x14ac:dyDescent="0.2">
      <c r="A20" s="4" t="s">
        <v>6</v>
      </c>
      <c r="B20" s="4" t="s">
        <v>777</v>
      </c>
      <c r="C20" s="5" t="s">
        <v>796</v>
      </c>
      <c r="D20" s="4">
        <v>471</v>
      </c>
      <c r="E20" s="11">
        <f t="shared" si="0"/>
        <v>329.7</v>
      </c>
    </row>
    <row r="21" spans="1:5" ht="17.5" x14ac:dyDescent="0.2">
      <c r="A21" s="4" t="s">
        <v>6</v>
      </c>
      <c r="B21" s="4" t="s">
        <v>777</v>
      </c>
      <c r="C21" s="5" t="s">
        <v>797</v>
      </c>
      <c r="D21" s="4">
        <v>62</v>
      </c>
      <c r="E21" s="11">
        <f t="shared" si="0"/>
        <v>43.4</v>
      </c>
    </row>
    <row r="22" spans="1:5" ht="17.5" x14ac:dyDescent="0.2">
      <c r="A22" s="4" t="s">
        <v>6</v>
      </c>
      <c r="B22" s="4" t="s">
        <v>777</v>
      </c>
      <c r="C22" s="5" t="s">
        <v>798</v>
      </c>
      <c r="D22" s="4">
        <v>6</v>
      </c>
      <c r="E22" s="11">
        <f t="shared" si="0"/>
        <v>4.1999999999999993</v>
      </c>
    </row>
    <row r="23" spans="1:5" ht="17.5" x14ac:dyDescent="0.2">
      <c r="A23" s="4" t="s">
        <v>6</v>
      </c>
      <c r="B23" s="4" t="s">
        <v>777</v>
      </c>
      <c r="C23" s="5" t="s">
        <v>799</v>
      </c>
      <c r="D23" s="4">
        <v>249</v>
      </c>
      <c r="E23" s="11">
        <f t="shared" si="0"/>
        <v>174.29999999999998</v>
      </c>
    </row>
    <row r="24" spans="1:5" ht="17.5" x14ac:dyDescent="0.2">
      <c r="A24" s="4" t="s">
        <v>6</v>
      </c>
      <c r="B24" s="4" t="s">
        <v>777</v>
      </c>
      <c r="C24" s="5" t="s">
        <v>800</v>
      </c>
      <c r="D24" s="4">
        <v>538</v>
      </c>
      <c r="E24" s="11">
        <f t="shared" si="0"/>
        <v>376.59999999999997</v>
      </c>
    </row>
    <row r="25" spans="1:5" ht="17.5" x14ac:dyDescent="0.2">
      <c r="A25" s="4" t="s">
        <v>6</v>
      </c>
      <c r="B25" s="4" t="s">
        <v>777</v>
      </c>
      <c r="C25" s="5" t="s">
        <v>801</v>
      </c>
      <c r="D25" s="4">
        <v>716</v>
      </c>
      <c r="E25" s="11">
        <f t="shared" si="0"/>
        <v>501.2</v>
      </c>
    </row>
    <row r="26" spans="1:5" ht="17.5" x14ac:dyDescent="0.2">
      <c r="A26" s="4" t="s">
        <v>6</v>
      </c>
      <c r="B26" s="4" t="s">
        <v>777</v>
      </c>
      <c r="C26" s="5" t="s">
        <v>802</v>
      </c>
      <c r="D26" s="4">
        <v>10</v>
      </c>
      <c r="E26" s="11">
        <f t="shared" si="0"/>
        <v>7</v>
      </c>
    </row>
    <row r="27" spans="1:5" ht="17.5" x14ac:dyDescent="0.2">
      <c r="A27" s="4" t="s">
        <v>6</v>
      </c>
      <c r="B27" s="4" t="s">
        <v>777</v>
      </c>
      <c r="C27" s="5" t="s">
        <v>803</v>
      </c>
      <c r="D27" s="4">
        <v>532</v>
      </c>
      <c r="E27" s="11">
        <f t="shared" si="0"/>
        <v>372.4</v>
      </c>
    </row>
    <row r="28" spans="1:5" ht="17.5" x14ac:dyDescent="0.2">
      <c r="A28" s="4" t="s">
        <v>6</v>
      </c>
      <c r="B28" s="4" t="s">
        <v>777</v>
      </c>
      <c r="C28" s="5" t="s">
        <v>804</v>
      </c>
      <c r="D28" s="4">
        <v>137</v>
      </c>
      <c r="E28" s="11">
        <f t="shared" si="0"/>
        <v>95.899999999999991</v>
      </c>
    </row>
    <row r="29" spans="1:5" ht="17.5" x14ac:dyDescent="0.2">
      <c r="A29" s="4" t="s">
        <v>6</v>
      </c>
      <c r="B29" s="4" t="s">
        <v>777</v>
      </c>
      <c r="C29" s="5" t="s">
        <v>805</v>
      </c>
      <c r="D29" s="4">
        <v>468</v>
      </c>
      <c r="E29" s="11">
        <f t="shared" si="0"/>
        <v>327.59999999999997</v>
      </c>
    </row>
    <row r="30" spans="1:5" ht="17.5" x14ac:dyDescent="0.2">
      <c r="A30" s="4" t="s">
        <v>6</v>
      </c>
      <c r="B30" s="4" t="s">
        <v>777</v>
      </c>
      <c r="C30" s="5" t="s">
        <v>806</v>
      </c>
      <c r="D30" s="4">
        <v>406</v>
      </c>
      <c r="E30" s="11">
        <f t="shared" si="0"/>
        <v>284.2</v>
      </c>
    </row>
    <row r="31" spans="1:5" ht="17.5" x14ac:dyDescent="0.2">
      <c r="A31" s="4" t="s">
        <v>6</v>
      </c>
      <c r="B31" s="4" t="s">
        <v>777</v>
      </c>
      <c r="C31" s="5" t="s">
        <v>807</v>
      </c>
      <c r="D31" s="4">
        <v>212</v>
      </c>
      <c r="E31" s="11">
        <f t="shared" si="0"/>
        <v>148.39999999999998</v>
      </c>
    </row>
    <row r="32" spans="1:5" ht="17.5" x14ac:dyDescent="0.2">
      <c r="A32" s="4" t="s">
        <v>6</v>
      </c>
      <c r="B32" s="4" t="s">
        <v>777</v>
      </c>
      <c r="C32" s="5" t="s">
        <v>808</v>
      </c>
      <c r="D32" s="4">
        <v>479</v>
      </c>
      <c r="E32" s="11">
        <f t="shared" si="0"/>
        <v>335.29999999999995</v>
      </c>
    </row>
    <row r="33" spans="1:5" ht="17.5" x14ac:dyDescent="0.2">
      <c r="A33" s="4" t="s">
        <v>6</v>
      </c>
      <c r="B33" s="4" t="s">
        <v>777</v>
      </c>
      <c r="C33" s="5" t="s">
        <v>809</v>
      </c>
      <c r="D33" s="4">
        <v>373</v>
      </c>
      <c r="E33" s="11">
        <f t="shared" si="0"/>
        <v>261.09999999999997</v>
      </c>
    </row>
    <row r="34" spans="1:5" ht="17.5" x14ac:dyDescent="0.2">
      <c r="A34" s="4" t="s">
        <v>6</v>
      </c>
      <c r="B34" s="4" t="s">
        <v>777</v>
      </c>
      <c r="C34" s="5" t="s">
        <v>810</v>
      </c>
      <c r="D34" s="4">
        <v>233</v>
      </c>
      <c r="E34" s="11">
        <f t="shared" si="0"/>
        <v>163.1</v>
      </c>
    </row>
    <row r="35" spans="1:5" ht="17.5" x14ac:dyDescent="0.2">
      <c r="A35" s="4" t="s">
        <v>6</v>
      </c>
      <c r="B35" s="4" t="s">
        <v>777</v>
      </c>
      <c r="C35" s="5" t="s">
        <v>2170</v>
      </c>
      <c r="D35" s="4">
        <v>0</v>
      </c>
      <c r="E35" s="11">
        <f t="shared" si="0"/>
        <v>0</v>
      </c>
    </row>
    <row r="36" spans="1:5" ht="17.5" x14ac:dyDescent="0.2">
      <c r="A36" s="4" t="s">
        <v>6</v>
      </c>
      <c r="B36" s="4" t="s">
        <v>777</v>
      </c>
      <c r="C36" s="5" t="s">
        <v>2169</v>
      </c>
      <c r="D36" s="4">
        <v>420</v>
      </c>
      <c r="E36" s="11">
        <f t="shared" si="0"/>
        <v>294</v>
      </c>
    </row>
    <row r="37" spans="1:5" ht="17.5" x14ac:dyDescent="0.2">
      <c r="A37" s="4" t="s">
        <v>6</v>
      </c>
      <c r="B37" s="4" t="s">
        <v>777</v>
      </c>
      <c r="C37" s="5" t="s">
        <v>811</v>
      </c>
      <c r="D37" s="4">
        <v>69</v>
      </c>
      <c r="E37" s="11">
        <f t="shared" si="0"/>
        <v>48.3</v>
      </c>
    </row>
    <row r="38" spans="1:5" ht="17.5" x14ac:dyDescent="0.2">
      <c r="A38" s="4" t="s">
        <v>6</v>
      </c>
      <c r="B38" s="4" t="s">
        <v>777</v>
      </c>
      <c r="C38" s="5" t="s">
        <v>812</v>
      </c>
      <c r="D38" s="4">
        <v>407</v>
      </c>
      <c r="E38" s="11">
        <f t="shared" si="0"/>
        <v>284.89999999999998</v>
      </c>
    </row>
    <row r="39" spans="1:5" ht="17.5" x14ac:dyDescent="0.2">
      <c r="A39" s="4" t="s">
        <v>6</v>
      </c>
      <c r="B39" s="4" t="s">
        <v>777</v>
      </c>
      <c r="C39" s="5" t="s">
        <v>813</v>
      </c>
      <c r="D39" s="4">
        <v>238</v>
      </c>
      <c r="E39" s="11">
        <f t="shared" si="0"/>
        <v>166.6</v>
      </c>
    </row>
    <row r="40" spans="1:5" ht="17.5" x14ac:dyDescent="0.2">
      <c r="A40" s="4" t="s">
        <v>6</v>
      </c>
      <c r="B40" s="4" t="s">
        <v>777</v>
      </c>
      <c r="C40" s="5" t="s">
        <v>814</v>
      </c>
      <c r="D40" s="4">
        <v>377</v>
      </c>
      <c r="E40" s="11">
        <f t="shared" si="0"/>
        <v>263.89999999999998</v>
      </c>
    </row>
    <row r="41" spans="1:5" ht="17.5" x14ac:dyDescent="0.2">
      <c r="A41" s="4" t="s">
        <v>6</v>
      </c>
      <c r="B41" s="4" t="s">
        <v>777</v>
      </c>
      <c r="C41" s="5" t="s">
        <v>815</v>
      </c>
      <c r="D41" s="4">
        <v>28</v>
      </c>
      <c r="E41" s="11">
        <f t="shared" si="0"/>
        <v>19.599999999999998</v>
      </c>
    </row>
    <row r="42" spans="1:5" ht="17.5" x14ac:dyDescent="0.2">
      <c r="A42" s="4" t="s">
        <v>6</v>
      </c>
      <c r="B42" s="4" t="s">
        <v>777</v>
      </c>
      <c r="C42" s="5" t="s">
        <v>816</v>
      </c>
      <c r="D42" s="4">
        <v>411</v>
      </c>
      <c r="E42" s="11">
        <f t="shared" si="0"/>
        <v>287.7</v>
      </c>
    </row>
    <row r="43" spans="1:5" ht="17.5" x14ac:dyDescent="0.2">
      <c r="A43" s="4" t="s">
        <v>6</v>
      </c>
      <c r="B43" s="4" t="s">
        <v>777</v>
      </c>
      <c r="C43" s="5" t="s">
        <v>817</v>
      </c>
      <c r="D43" s="4">
        <v>736</v>
      </c>
      <c r="E43" s="11">
        <f t="shared" si="0"/>
        <v>515.19999999999993</v>
      </c>
    </row>
    <row r="44" spans="1:5" ht="17.5" x14ac:dyDescent="0.2">
      <c r="A44" s="4" t="s">
        <v>6</v>
      </c>
      <c r="B44" s="4" t="s">
        <v>777</v>
      </c>
      <c r="C44" s="5" t="s">
        <v>818</v>
      </c>
      <c r="D44" s="4">
        <v>245</v>
      </c>
      <c r="E44" s="11">
        <f t="shared" si="0"/>
        <v>171.5</v>
      </c>
    </row>
    <row r="45" spans="1:5" ht="17.5" x14ac:dyDescent="0.2">
      <c r="A45" s="4" t="s">
        <v>6</v>
      </c>
      <c r="B45" s="4" t="s">
        <v>777</v>
      </c>
      <c r="C45" s="5" t="s">
        <v>819</v>
      </c>
      <c r="D45" s="4">
        <v>278</v>
      </c>
      <c r="E45" s="11">
        <f t="shared" si="0"/>
        <v>194.6</v>
      </c>
    </row>
    <row r="46" spans="1:5" ht="17.5" x14ac:dyDescent="0.2">
      <c r="A46" s="4" t="s">
        <v>6</v>
      </c>
      <c r="B46" s="4" t="s">
        <v>777</v>
      </c>
      <c r="C46" s="5" t="s">
        <v>820</v>
      </c>
      <c r="D46" s="4">
        <v>514</v>
      </c>
      <c r="E46" s="11">
        <f t="shared" si="0"/>
        <v>359.79999999999995</v>
      </c>
    </row>
    <row r="47" spans="1:5" ht="17.5" x14ac:dyDescent="0.2">
      <c r="A47" s="4" t="s">
        <v>6</v>
      </c>
      <c r="B47" s="4" t="s">
        <v>777</v>
      </c>
      <c r="C47" s="5" t="s">
        <v>821</v>
      </c>
      <c r="D47" s="4">
        <v>113</v>
      </c>
      <c r="E47" s="11">
        <f t="shared" si="0"/>
        <v>79.099999999999994</v>
      </c>
    </row>
    <row r="48" spans="1:5" ht="17.5" x14ac:dyDescent="0.2">
      <c r="A48" s="4" t="s">
        <v>6</v>
      </c>
      <c r="B48" s="4" t="s">
        <v>777</v>
      </c>
      <c r="C48" s="5" t="s">
        <v>822</v>
      </c>
      <c r="D48" s="4">
        <v>110</v>
      </c>
      <c r="E48" s="11">
        <f t="shared" si="0"/>
        <v>77</v>
      </c>
    </row>
    <row r="49" spans="1:10" ht="17.5" x14ac:dyDescent="0.2">
      <c r="A49" s="4" t="s">
        <v>6</v>
      </c>
      <c r="B49" s="4" t="s">
        <v>777</v>
      </c>
      <c r="C49" s="5" t="s">
        <v>823</v>
      </c>
      <c r="D49" s="4">
        <v>42</v>
      </c>
      <c r="E49" s="11">
        <f t="shared" si="0"/>
        <v>29.4</v>
      </c>
    </row>
    <row r="50" spans="1:10" ht="17.5" x14ac:dyDescent="0.2">
      <c r="A50" s="4" t="s">
        <v>6</v>
      </c>
      <c r="B50" s="4" t="s">
        <v>777</v>
      </c>
      <c r="C50" s="5" t="s">
        <v>824</v>
      </c>
      <c r="D50" s="4">
        <v>39</v>
      </c>
      <c r="E50" s="11">
        <f t="shared" si="0"/>
        <v>27.299999999999997</v>
      </c>
    </row>
    <row r="51" spans="1:10" ht="17.5" x14ac:dyDescent="0.2">
      <c r="A51" s="4" t="s">
        <v>6</v>
      </c>
      <c r="B51" s="4" t="s">
        <v>777</v>
      </c>
      <c r="C51" s="5" t="s">
        <v>825</v>
      </c>
      <c r="D51" s="4">
        <v>67</v>
      </c>
      <c r="E51" s="11">
        <f t="shared" si="0"/>
        <v>46.9</v>
      </c>
    </row>
    <row r="52" spans="1:10" ht="17.5" x14ac:dyDescent="0.2">
      <c r="A52" s="4" t="s">
        <v>6</v>
      </c>
      <c r="B52" s="4" t="s">
        <v>777</v>
      </c>
      <c r="C52" s="5" t="s">
        <v>826</v>
      </c>
      <c r="D52" s="4">
        <v>118</v>
      </c>
      <c r="E52" s="11">
        <f t="shared" si="0"/>
        <v>82.6</v>
      </c>
    </row>
    <row r="53" spans="1:10" ht="17.5" x14ac:dyDescent="0.2">
      <c r="A53" s="4" t="s">
        <v>6</v>
      </c>
      <c r="B53" s="4" t="s">
        <v>777</v>
      </c>
      <c r="C53" s="5" t="s">
        <v>827</v>
      </c>
      <c r="D53" s="4">
        <v>226</v>
      </c>
      <c r="E53" s="11">
        <f t="shared" si="0"/>
        <v>158.19999999999999</v>
      </c>
    </row>
    <row r="54" spans="1:10" ht="17.5" x14ac:dyDescent="0.2">
      <c r="A54" s="4" t="s">
        <v>6</v>
      </c>
      <c r="B54" s="4" t="s">
        <v>777</v>
      </c>
      <c r="C54" s="5" t="s">
        <v>828</v>
      </c>
      <c r="D54" s="4">
        <v>343</v>
      </c>
      <c r="E54" s="11">
        <f t="shared" si="0"/>
        <v>240.1</v>
      </c>
    </row>
    <row r="55" spans="1:10" ht="17.5" x14ac:dyDescent="0.2">
      <c r="A55" s="4" t="s">
        <v>6</v>
      </c>
      <c r="B55" s="4" t="s">
        <v>777</v>
      </c>
      <c r="C55" s="5" t="s">
        <v>829</v>
      </c>
      <c r="D55" s="4">
        <v>354</v>
      </c>
      <c r="E55" s="11">
        <f t="shared" si="0"/>
        <v>247.79999999999998</v>
      </c>
    </row>
    <row r="56" spans="1:10" ht="17.5" x14ac:dyDescent="0.2">
      <c r="A56" s="4" t="s">
        <v>6</v>
      </c>
      <c r="B56" s="4" t="s">
        <v>777</v>
      </c>
      <c r="C56" s="5" t="s">
        <v>830</v>
      </c>
      <c r="D56" s="4">
        <v>57</v>
      </c>
      <c r="E56" s="11">
        <f t="shared" si="0"/>
        <v>39.9</v>
      </c>
    </row>
    <row r="57" spans="1:10" ht="17.5" x14ac:dyDescent="0.2">
      <c r="A57" s="4" t="s">
        <v>6</v>
      </c>
      <c r="B57" s="4" t="s">
        <v>777</v>
      </c>
      <c r="C57" s="5" t="s">
        <v>831</v>
      </c>
      <c r="D57" s="4">
        <v>53</v>
      </c>
      <c r="E57" s="11">
        <f t="shared" si="0"/>
        <v>37.099999999999994</v>
      </c>
    </row>
    <row r="58" spans="1:10" ht="17.5" x14ac:dyDescent="0.2">
      <c r="A58" s="4" t="s">
        <v>6</v>
      </c>
      <c r="B58" s="4" t="s">
        <v>777</v>
      </c>
      <c r="C58" s="5" t="s">
        <v>832</v>
      </c>
      <c r="D58" s="4">
        <v>4</v>
      </c>
      <c r="E58" s="11">
        <f t="shared" si="0"/>
        <v>2.8</v>
      </c>
    </row>
    <row r="59" spans="1:10" ht="17.5" x14ac:dyDescent="0.2">
      <c r="A59" s="4" t="s">
        <v>6</v>
      </c>
      <c r="B59" s="4" t="s">
        <v>777</v>
      </c>
      <c r="C59" s="5" t="s">
        <v>833</v>
      </c>
      <c r="D59" s="4">
        <v>61</v>
      </c>
      <c r="E59" s="11">
        <f t="shared" si="0"/>
        <v>42.699999999999996</v>
      </c>
    </row>
    <row r="60" spans="1:10" ht="17.5" x14ac:dyDescent="0.2">
      <c r="A60" s="4" t="s">
        <v>6</v>
      </c>
      <c r="B60" s="4" t="s">
        <v>777</v>
      </c>
      <c r="C60" s="5" t="s">
        <v>834</v>
      </c>
      <c r="D60" s="4">
        <v>4</v>
      </c>
      <c r="E60" s="11">
        <f t="shared" si="0"/>
        <v>2.8</v>
      </c>
    </row>
    <row r="61" spans="1:10" ht="17.5" x14ac:dyDescent="0.2">
      <c r="A61" s="4" t="s">
        <v>6</v>
      </c>
      <c r="B61" s="4" t="s">
        <v>777</v>
      </c>
      <c r="C61" s="5" t="s">
        <v>835</v>
      </c>
      <c r="D61" s="4">
        <v>561</v>
      </c>
      <c r="E61" s="11">
        <f t="shared" si="0"/>
        <v>392.7</v>
      </c>
    </row>
    <row r="62" spans="1:10" ht="18" thickBot="1" x14ac:dyDescent="0.25">
      <c r="A62" s="4" t="s">
        <v>6</v>
      </c>
      <c r="B62" s="4" t="s">
        <v>777</v>
      </c>
      <c r="C62" s="5" t="s">
        <v>836</v>
      </c>
      <c r="D62" s="4">
        <v>486</v>
      </c>
      <c r="E62" s="11">
        <f t="shared" si="0"/>
        <v>340.2</v>
      </c>
    </row>
    <row r="63" spans="1:10" ht="18" thickBot="1" x14ac:dyDescent="0.25">
      <c r="A63" s="4" t="s">
        <v>6</v>
      </c>
      <c r="B63" s="4" t="s">
        <v>777</v>
      </c>
      <c r="C63" s="5" t="s">
        <v>837</v>
      </c>
      <c r="D63" s="4">
        <v>197</v>
      </c>
      <c r="E63" s="11">
        <f t="shared" si="0"/>
        <v>137.89999999999998</v>
      </c>
      <c r="G63" s="40"/>
      <c r="H63" s="40"/>
      <c r="I63" s="40"/>
      <c r="J63" s="41"/>
    </row>
    <row r="64" spans="1:10" ht="18" thickBot="1" x14ac:dyDescent="0.25">
      <c r="A64" s="4" t="s">
        <v>6</v>
      </c>
      <c r="B64" s="4" t="s">
        <v>777</v>
      </c>
      <c r="C64" s="5" t="s">
        <v>838</v>
      </c>
      <c r="D64" s="4">
        <v>1453</v>
      </c>
      <c r="E64" s="11">
        <f t="shared" si="0"/>
        <v>1017.0999999999999</v>
      </c>
      <c r="G64" s="37"/>
      <c r="H64" s="37"/>
      <c r="I64" s="37"/>
      <c r="J64" s="42"/>
    </row>
    <row r="65" spans="1:10" ht="18" thickBot="1" x14ac:dyDescent="0.25">
      <c r="A65" s="4" t="s">
        <v>6</v>
      </c>
      <c r="B65" s="4" t="s">
        <v>777</v>
      </c>
      <c r="C65" s="5" t="s">
        <v>839</v>
      </c>
      <c r="D65" s="4">
        <v>991</v>
      </c>
      <c r="E65" s="11">
        <f t="shared" si="0"/>
        <v>693.69999999999993</v>
      </c>
      <c r="G65" s="38"/>
      <c r="H65" s="38"/>
      <c r="I65" s="38"/>
      <c r="J65" s="43"/>
    </row>
    <row r="66" spans="1:10" ht="18" thickBot="1" x14ac:dyDescent="0.25">
      <c r="A66" s="4" t="s">
        <v>6</v>
      </c>
      <c r="B66" s="4" t="s">
        <v>777</v>
      </c>
      <c r="C66" s="5" t="s">
        <v>840</v>
      </c>
      <c r="D66" s="4">
        <v>899</v>
      </c>
      <c r="E66" s="11">
        <f t="shared" si="0"/>
        <v>629.29999999999995</v>
      </c>
      <c r="G66" s="39"/>
      <c r="H66" s="39"/>
      <c r="I66" s="39"/>
      <c r="J66" s="44"/>
    </row>
    <row r="67" spans="1:10" ht="18" thickBot="1" x14ac:dyDescent="0.25">
      <c r="A67" s="4" t="s">
        <v>6</v>
      </c>
      <c r="B67" s="4" t="s">
        <v>777</v>
      </c>
      <c r="C67" s="5" t="s">
        <v>841</v>
      </c>
      <c r="D67" s="4">
        <v>1662</v>
      </c>
      <c r="E67" s="11">
        <f t="shared" si="0"/>
        <v>1163.3999999999999</v>
      </c>
      <c r="G67" s="38"/>
      <c r="H67" s="38"/>
      <c r="I67" s="38"/>
      <c r="J67" s="43"/>
    </row>
    <row r="68" spans="1:10" ht="18" thickBot="1" x14ac:dyDescent="0.25">
      <c r="A68" s="4" t="s">
        <v>6</v>
      </c>
      <c r="B68" s="4" t="s">
        <v>777</v>
      </c>
      <c r="C68" s="5" t="s">
        <v>842</v>
      </c>
      <c r="D68" s="4">
        <v>999</v>
      </c>
      <c r="E68" s="11">
        <f t="shared" si="0"/>
        <v>699.3</v>
      </c>
      <c r="G68" s="39"/>
      <c r="H68" s="39"/>
      <c r="I68" s="39"/>
      <c r="J68" s="44"/>
    </row>
    <row r="69" spans="1:10" ht="18" thickBot="1" x14ac:dyDescent="0.25">
      <c r="A69" s="4" t="s">
        <v>6</v>
      </c>
      <c r="B69" s="4" t="s">
        <v>777</v>
      </c>
      <c r="C69" s="5" t="s">
        <v>843</v>
      </c>
      <c r="D69" s="4">
        <v>592</v>
      </c>
      <c r="E69" s="11">
        <f t="shared" ref="E69:E71" si="1">D69*70%</f>
        <v>414.4</v>
      </c>
      <c r="G69" s="38"/>
      <c r="H69" s="38"/>
      <c r="I69" s="38"/>
      <c r="J69" s="43"/>
    </row>
    <row r="70" spans="1:10" ht="18" thickBot="1" x14ac:dyDescent="0.25">
      <c r="A70" s="4" t="s">
        <v>6</v>
      </c>
      <c r="B70" s="4" t="s">
        <v>777</v>
      </c>
      <c r="C70" s="5" t="s">
        <v>844</v>
      </c>
      <c r="D70" s="4">
        <v>2795</v>
      </c>
      <c r="E70" s="11">
        <f t="shared" si="1"/>
        <v>1956.4999999999998</v>
      </c>
      <c r="G70" s="39"/>
      <c r="H70" s="39"/>
      <c r="I70" s="39"/>
      <c r="J70" s="44"/>
    </row>
    <row r="71" spans="1:10" ht="18" thickBot="1" x14ac:dyDescent="0.25">
      <c r="A71" s="4" t="s">
        <v>6</v>
      </c>
      <c r="B71" s="4" t="s">
        <v>777</v>
      </c>
      <c r="C71" s="5" t="s">
        <v>845</v>
      </c>
      <c r="D71" s="4">
        <v>1549</v>
      </c>
      <c r="E71" s="11">
        <f t="shared" si="1"/>
        <v>1084.3</v>
      </c>
      <c r="G71" s="38"/>
      <c r="H71" s="38"/>
      <c r="I71" s="38"/>
      <c r="J71" s="43"/>
    </row>
    <row r="72" spans="1:10" ht="27.75" customHeight="1" thickBot="1" x14ac:dyDescent="0.25">
      <c r="D72" s="18">
        <f>SUM(D2:D71)</f>
        <v>27035</v>
      </c>
      <c r="E72" s="18">
        <f>SUM(E2:E71)</f>
        <v>18924.499999999996</v>
      </c>
      <c r="G72" s="39"/>
      <c r="H72" s="39"/>
      <c r="I72" s="39"/>
      <c r="J72" s="44"/>
    </row>
    <row r="73" spans="1:10" ht="13.5" thickBot="1" x14ac:dyDescent="0.25">
      <c r="G73" s="38"/>
      <c r="H73" s="38"/>
      <c r="I73" s="38"/>
      <c r="J73" s="43"/>
    </row>
    <row r="74" spans="1:10" ht="14" thickBot="1" x14ac:dyDescent="0.25">
      <c r="C74" s="9"/>
      <c r="G74" s="49">
        <v>16959</v>
      </c>
      <c r="H74" s="39"/>
      <c r="I74" s="39"/>
      <c r="J74" s="44"/>
    </row>
    <row r="75" spans="1:10" ht="13.5" thickBot="1" x14ac:dyDescent="0.25">
      <c r="G75" s="48"/>
      <c r="H75" s="38"/>
      <c r="I75" s="38"/>
      <c r="J75" s="43"/>
    </row>
    <row r="76" spans="1:10" ht="13.5" thickBot="1" x14ac:dyDescent="0.25">
      <c r="G76" s="39"/>
      <c r="H76" s="39"/>
      <c r="I76" s="39"/>
      <c r="J76" s="44"/>
    </row>
    <row r="77" spans="1:10" ht="13.5" thickBot="1" x14ac:dyDescent="0.25">
      <c r="G77" s="38"/>
      <c r="H77" s="38"/>
      <c r="I77" s="38"/>
      <c r="J77" s="43"/>
    </row>
    <row r="78" spans="1:10" ht="13.5" thickBot="1" x14ac:dyDescent="0.25">
      <c r="G78" s="39"/>
      <c r="H78" s="39"/>
      <c r="I78" s="39"/>
      <c r="J78" s="44"/>
    </row>
    <row r="79" spans="1:10" ht="13.5" thickBot="1" x14ac:dyDescent="0.25">
      <c r="G79" s="38"/>
      <c r="H79" s="38"/>
      <c r="I79" s="38"/>
      <c r="J79" s="43"/>
    </row>
    <row r="80" spans="1:10" ht="13.5" thickBot="1" x14ac:dyDescent="0.25">
      <c r="G80" s="39"/>
      <c r="H80" s="39"/>
      <c r="I80" s="39"/>
      <c r="J80" s="44"/>
    </row>
    <row r="81" spans="7:10" ht="13.5" thickBot="1" x14ac:dyDescent="0.25">
      <c r="G81" s="38"/>
      <c r="H81" s="38"/>
      <c r="I81" s="38"/>
      <c r="J81" s="43"/>
    </row>
    <row r="82" spans="7:10" ht="13.5" thickBot="1" x14ac:dyDescent="0.25">
      <c r="G82" s="45"/>
      <c r="H82" s="45"/>
      <c r="I82" s="45"/>
      <c r="J82" s="46"/>
    </row>
  </sheetData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62"/>
  <sheetViews>
    <sheetView topLeftCell="A36" workbookViewId="0">
      <selection activeCell="E42" sqref="E42:E61"/>
    </sheetView>
  </sheetViews>
  <sheetFormatPr defaultColWidth="9" defaultRowHeight="17.5" x14ac:dyDescent="0.2"/>
  <cols>
    <col min="1" max="1" width="7.81640625" style="15" customWidth="1"/>
    <col min="2" max="2" width="8.7265625" style="16" customWidth="1"/>
    <col min="3" max="3" width="30.6328125" style="14" customWidth="1"/>
    <col min="4" max="4" width="9.36328125" style="15" bestFit="1" customWidth="1"/>
    <col min="5" max="5" width="20.7265625" style="17" customWidth="1"/>
    <col min="6" max="16384" width="9" style="14"/>
  </cols>
  <sheetData>
    <row r="1" spans="1:5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">
      <c r="A2" s="4" t="s">
        <v>6</v>
      </c>
      <c r="B2" s="4" t="s">
        <v>846</v>
      </c>
      <c r="C2" s="5" t="s">
        <v>847</v>
      </c>
      <c r="D2" s="4">
        <v>57</v>
      </c>
      <c r="E2" s="11">
        <f>D2*70%</f>
        <v>39.9</v>
      </c>
    </row>
    <row r="3" spans="1:5" x14ac:dyDescent="0.2">
      <c r="A3" s="4" t="s">
        <v>6</v>
      </c>
      <c r="B3" s="4" t="s">
        <v>846</v>
      </c>
      <c r="C3" s="5" t="s">
        <v>848</v>
      </c>
      <c r="D3" s="4">
        <v>144</v>
      </c>
      <c r="E3" s="11">
        <f t="shared" ref="E3:E61" si="0">D3*70%</f>
        <v>100.8</v>
      </c>
    </row>
    <row r="4" spans="1:5" x14ac:dyDescent="0.2">
      <c r="A4" s="4" t="s">
        <v>6</v>
      </c>
      <c r="B4" s="4" t="s">
        <v>846</v>
      </c>
      <c r="C4" s="5" t="s">
        <v>849</v>
      </c>
      <c r="D4" s="4">
        <v>38</v>
      </c>
      <c r="E4" s="11">
        <f t="shared" si="0"/>
        <v>26.599999999999998</v>
      </c>
    </row>
    <row r="5" spans="1:5" x14ac:dyDescent="0.2">
      <c r="A5" s="4" t="s">
        <v>6</v>
      </c>
      <c r="B5" s="4" t="s">
        <v>846</v>
      </c>
      <c r="C5" s="5" t="s">
        <v>850</v>
      </c>
      <c r="D5" s="4">
        <v>452</v>
      </c>
      <c r="E5" s="11">
        <f t="shared" si="0"/>
        <v>316.39999999999998</v>
      </c>
    </row>
    <row r="6" spans="1:5" x14ac:dyDescent="0.2">
      <c r="A6" s="4" t="s">
        <v>6</v>
      </c>
      <c r="B6" s="4" t="s">
        <v>846</v>
      </c>
      <c r="C6" s="5" t="s">
        <v>851</v>
      </c>
      <c r="D6" s="4">
        <v>440</v>
      </c>
      <c r="E6" s="11">
        <f t="shared" si="0"/>
        <v>308</v>
      </c>
    </row>
    <row r="7" spans="1:5" x14ac:dyDescent="0.2">
      <c r="A7" s="4" t="s">
        <v>6</v>
      </c>
      <c r="B7" s="4" t="s">
        <v>846</v>
      </c>
      <c r="C7" s="5" t="s">
        <v>852</v>
      </c>
      <c r="D7" s="4">
        <v>277</v>
      </c>
      <c r="E7" s="11">
        <f t="shared" si="0"/>
        <v>193.89999999999998</v>
      </c>
    </row>
    <row r="8" spans="1:5" x14ac:dyDescent="0.2">
      <c r="A8" s="4" t="s">
        <v>6</v>
      </c>
      <c r="B8" s="4" t="s">
        <v>846</v>
      </c>
      <c r="C8" s="5" t="s">
        <v>853</v>
      </c>
      <c r="D8" s="4">
        <v>91</v>
      </c>
      <c r="E8" s="11">
        <f t="shared" si="0"/>
        <v>63.699999999999996</v>
      </c>
    </row>
    <row r="9" spans="1:5" x14ac:dyDescent="0.2">
      <c r="A9" s="4" t="s">
        <v>6</v>
      </c>
      <c r="B9" s="4" t="s">
        <v>846</v>
      </c>
      <c r="C9" s="5" t="s">
        <v>854</v>
      </c>
      <c r="D9" s="4">
        <v>48</v>
      </c>
      <c r="E9" s="11">
        <f t="shared" si="0"/>
        <v>33.599999999999994</v>
      </c>
    </row>
    <row r="10" spans="1:5" x14ac:dyDescent="0.2">
      <c r="A10" s="4" t="s">
        <v>6</v>
      </c>
      <c r="B10" s="4" t="s">
        <v>846</v>
      </c>
      <c r="C10" s="5" t="s">
        <v>855</v>
      </c>
      <c r="D10" s="4">
        <v>63</v>
      </c>
      <c r="E10" s="11">
        <f t="shared" si="0"/>
        <v>44.099999999999994</v>
      </c>
    </row>
    <row r="11" spans="1:5" x14ac:dyDescent="0.2">
      <c r="A11" s="4" t="s">
        <v>6</v>
      </c>
      <c r="B11" s="4" t="s">
        <v>846</v>
      </c>
      <c r="C11" s="5" t="s">
        <v>856</v>
      </c>
      <c r="D11" s="4">
        <v>72</v>
      </c>
      <c r="E11" s="11">
        <f t="shared" si="0"/>
        <v>50.4</v>
      </c>
    </row>
    <row r="12" spans="1:5" x14ac:dyDescent="0.2">
      <c r="A12" s="4" t="s">
        <v>6</v>
      </c>
      <c r="B12" s="4" t="s">
        <v>846</v>
      </c>
      <c r="C12" s="5" t="s">
        <v>857</v>
      </c>
      <c r="D12" s="4">
        <v>58</v>
      </c>
      <c r="E12" s="11">
        <f t="shared" si="0"/>
        <v>40.599999999999994</v>
      </c>
    </row>
    <row r="13" spans="1:5" x14ac:dyDescent="0.2">
      <c r="A13" s="4" t="s">
        <v>6</v>
      </c>
      <c r="B13" s="4" t="s">
        <v>846</v>
      </c>
      <c r="C13" s="5" t="s">
        <v>858</v>
      </c>
      <c r="D13" s="4">
        <v>17</v>
      </c>
      <c r="E13" s="11">
        <f t="shared" si="0"/>
        <v>11.899999999999999</v>
      </c>
    </row>
    <row r="14" spans="1:5" x14ac:dyDescent="0.2">
      <c r="A14" s="4" t="s">
        <v>6</v>
      </c>
      <c r="B14" s="4" t="s">
        <v>846</v>
      </c>
      <c r="C14" s="5" t="s">
        <v>859</v>
      </c>
      <c r="D14" s="4">
        <v>72</v>
      </c>
      <c r="E14" s="11">
        <f t="shared" si="0"/>
        <v>50.4</v>
      </c>
    </row>
    <row r="15" spans="1:5" x14ac:dyDescent="0.2">
      <c r="A15" s="4" t="s">
        <v>6</v>
      </c>
      <c r="B15" s="4" t="s">
        <v>846</v>
      </c>
      <c r="C15" s="5" t="s">
        <v>860</v>
      </c>
      <c r="D15" s="4">
        <v>176</v>
      </c>
      <c r="E15" s="11">
        <f t="shared" si="0"/>
        <v>123.19999999999999</v>
      </c>
    </row>
    <row r="16" spans="1:5" x14ac:dyDescent="0.2">
      <c r="A16" s="4" t="s">
        <v>6</v>
      </c>
      <c r="B16" s="4" t="s">
        <v>846</v>
      </c>
      <c r="C16" s="5" t="s">
        <v>861</v>
      </c>
      <c r="D16" s="4">
        <v>122</v>
      </c>
      <c r="E16" s="11">
        <f t="shared" si="0"/>
        <v>85.399999999999991</v>
      </c>
    </row>
    <row r="17" spans="1:5" x14ac:dyDescent="0.2">
      <c r="A17" s="4" t="s">
        <v>6</v>
      </c>
      <c r="B17" s="4" t="s">
        <v>846</v>
      </c>
      <c r="C17" s="5" t="s">
        <v>862</v>
      </c>
      <c r="D17" s="4">
        <v>181</v>
      </c>
      <c r="E17" s="11">
        <f t="shared" si="0"/>
        <v>126.69999999999999</v>
      </c>
    </row>
    <row r="18" spans="1:5" x14ac:dyDescent="0.2">
      <c r="A18" s="4" t="s">
        <v>6</v>
      </c>
      <c r="B18" s="4" t="s">
        <v>846</v>
      </c>
      <c r="C18" s="5" t="s">
        <v>863</v>
      </c>
      <c r="D18" s="4">
        <v>125</v>
      </c>
      <c r="E18" s="11">
        <f t="shared" si="0"/>
        <v>87.5</v>
      </c>
    </row>
    <row r="19" spans="1:5" x14ac:dyDescent="0.2">
      <c r="A19" s="4" t="s">
        <v>6</v>
      </c>
      <c r="B19" s="4" t="s">
        <v>846</v>
      </c>
      <c r="C19" s="5" t="s">
        <v>864</v>
      </c>
      <c r="D19" s="4">
        <v>39</v>
      </c>
      <c r="E19" s="11">
        <f t="shared" si="0"/>
        <v>27.299999999999997</v>
      </c>
    </row>
    <row r="20" spans="1:5" x14ac:dyDescent="0.2">
      <c r="A20" s="4" t="s">
        <v>6</v>
      </c>
      <c r="B20" s="4" t="s">
        <v>846</v>
      </c>
      <c r="C20" s="5" t="s">
        <v>865</v>
      </c>
      <c r="D20" s="4">
        <v>23</v>
      </c>
      <c r="E20" s="11">
        <f t="shared" si="0"/>
        <v>16.099999999999998</v>
      </c>
    </row>
    <row r="21" spans="1:5" x14ac:dyDescent="0.2">
      <c r="A21" s="4" t="s">
        <v>6</v>
      </c>
      <c r="B21" s="4" t="s">
        <v>846</v>
      </c>
      <c r="C21" s="5" t="s">
        <v>866</v>
      </c>
      <c r="D21" s="4">
        <v>31</v>
      </c>
      <c r="E21" s="11">
        <f t="shared" si="0"/>
        <v>21.7</v>
      </c>
    </row>
    <row r="22" spans="1:5" x14ac:dyDescent="0.2">
      <c r="A22" s="4" t="s">
        <v>6</v>
      </c>
      <c r="B22" s="4" t="s">
        <v>846</v>
      </c>
      <c r="C22" s="5" t="s">
        <v>867</v>
      </c>
      <c r="D22" s="4">
        <v>73</v>
      </c>
      <c r="E22" s="11">
        <f t="shared" si="0"/>
        <v>51.099999999999994</v>
      </c>
    </row>
    <row r="23" spans="1:5" x14ac:dyDescent="0.2">
      <c r="A23" s="4" t="s">
        <v>6</v>
      </c>
      <c r="B23" s="4" t="s">
        <v>846</v>
      </c>
      <c r="C23" s="5" t="s">
        <v>868</v>
      </c>
      <c r="D23" s="4">
        <v>121</v>
      </c>
      <c r="E23" s="11">
        <f t="shared" si="0"/>
        <v>84.699999999999989</v>
      </c>
    </row>
    <row r="24" spans="1:5" x14ac:dyDescent="0.2">
      <c r="A24" s="4" t="s">
        <v>6</v>
      </c>
      <c r="B24" s="4" t="s">
        <v>846</v>
      </c>
      <c r="C24" s="5" t="s">
        <v>869</v>
      </c>
      <c r="D24" s="4">
        <v>27</v>
      </c>
      <c r="E24" s="11">
        <f t="shared" si="0"/>
        <v>18.899999999999999</v>
      </c>
    </row>
    <row r="25" spans="1:5" x14ac:dyDescent="0.2">
      <c r="A25" s="4" t="s">
        <v>6</v>
      </c>
      <c r="B25" s="4" t="s">
        <v>846</v>
      </c>
      <c r="C25" s="5" t="s">
        <v>870</v>
      </c>
      <c r="D25" s="4">
        <v>229</v>
      </c>
      <c r="E25" s="11">
        <f t="shared" si="0"/>
        <v>160.29999999999998</v>
      </c>
    </row>
    <row r="26" spans="1:5" x14ac:dyDescent="0.2">
      <c r="A26" s="4" t="s">
        <v>6</v>
      </c>
      <c r="B26" s="4" t="s">
        <v>846</v>
      </c>
      <c r="C26" s="5" t="s">
        <v>871</v>
      </c>
      <c r="D26" s="4">
        <v>852</v>
      </c>
      <c r="E26" s="11">
        <f t="shared" si="0"/>
        <v>596.4</v>
      </c>
    </row>
    <row r="27" spans="1:5" x14ac:dyDescent="0.2">
      <c r="A27" s="4" t="s">
        <v>6</v>
      </c>
      <c r="B27" s="4" t="s">
        <v>846</v>
      </c>
      <c r="C27" s="5" t="s">
        <v>872</v>
      </c>
      <c r="D27" s="4">
        <v>105</v>
      </c>
      <c r="E27" s="11">
        <f t="shared" si="0"/>
        <v>73.5</v>
      </c>
    </row>
    <row r="28" spans="1:5" x14ac:dyDescent="0.2">
      <c r="A28" s="4" t="s">
        <v>6</v>
      </c>
      <c r="B28" s="4" t="s">
        <v>846</v>
      </c>
      <c r="C28" s="5" t="s">
        <v>873</v>
      </c>
      <c r="D28" s="4">
        <v>146</v>
      </c>
      <c r="E28" s="11">
        <f t="shared" si="0"/>
        <v>102.19999999999999</v>
      </c>
    </row>
    <row r="29" spans="1:5" x14ac:dyDescent="0.2">
      <c r="A29" s="4" t="s">
        <v>6</v>
      </c>
      <c r="B29" s="4" t="s">
        <v>846</v>
      </c>
      <c r="C29" s="5" t="s">
        <v>874</v>
      </c>
      <c r="D29" s="4">
        <v>103</v>
      </c>
      <c r="E29" s="11">
        <f t="shared" si="0"/>
        <v>72.099999999999994</v>
      </c>
    </row>
    <row r="30" spans="1:5" x14ac:dyDescent="0.2">
      <c r="A30" s="4" t="s">
        <v>6</v>
      </c>
      <c r="B30" s="4" t="s">
        <v>846</v>
      </c>
      <c r="C30" s="5" t="s">
        <v>875</v>
      </c>
      <c r="D30" s="4">
        <v>14</v>
      </c>
      <c r="E30" s="11">
        <f t="shared" si="0"/>
        <v>9.7999999999999989</v>
      </c>
    </row>
    <row r="31" spans="1:5" x14ac:dyDescent="0.2">
      <c r="A31" s="4" t="s">
        <v>6</v>
      </c>
      <c r="B31" s="4" t="s">
        <v>846</v>
      </c>
      <c r="C31" s="5" t="s">
        <v>876</v>
      </c>
      <c r="D31" s="4">
        <v>40</v>
      </c>
      <c r="E31" s="11">
        <f t="shared" si="0"/>
        <v>28</v>
      </c>
    </row>
    <row r="32" spans="1:5" x14ac:dyDescent="0.2">
      <c r="A32" s="4" t="s">
        <v>6</v>
      </c>
      <c r="B32" s="4" t="s">
        <v>846</v>
      </c>
      <c r="C32" s="5" t="s">
        <v>877</v>
      </c>
      <c r="D32" s="4">
        <v>44</v>
      </c>
      <c r="E32" s="11">
        <f t="shared" si="0"/>
        <v>30.799999999999997</v>
      </c>
    </row>
    <row r="33" spans="1:5" x14ac:dyDescent="0.2">
      <c r="A33" s="4" t="s">
        <v>6</v>
      </c>
      <c r="B33" s="4" t="s">
        <v>846</v>
      </c>
      <c r="C33" s="5" t="s">
        <v>878</v>
      </c>
      <c r="D33" s="4">
        <v>80</v>
      </c>
      <c r="E33" s="11">
        <f t="shared" si="0"/>
        <v>56</v>
      </c>
    </row>
    <row r="34" spans="1:5" x14ac:dyDescent="0.2">
      <c r="A34" s="4" t="s">
        <v>6</v>
      </c>
      <c r="B34" s="4" t="s">
        <v>846</v>
      </c>
      <c r="C34" s="5" t="s">
        <v>879</v>
      </c>
      <c r="D34" s="4">
        <v>110</v>
      </c>
      <c r="E34" s="11">
        <f t="shared" si="0"/>
        <v>77</v>
      </c>
    </row>
    <row r="35" spans="1:5" x14ac:dyDescent="0.2">
      <c r="A35" s="4" t="s">
        <v>6</v>
      </c>
      <c r="B35" s="4" t="s">
        <v>846</v>
      </c>
      <c r="C35" s="5" t="s">
        <v>880</v>
      </c>
      <c r="D35" s="4">
        <v>104</v>
      </c>
      <c r="E35" s="11">
        <f t="shared" si="0"/>
        <v>72.8</v>
      </c>
    </row>
    <row r="36" spans="1:5" x14ac:dyDescent="0.2">
      <c r="A36" s="4" t="s">
        <v>6</v>
      </c>
      <c r="B36" s="4" t="s">
        <v>846</v>
      </c>
      <c r="C36" s="5" t="s">
        <v>881</v>
      </c>
      <c r="D36" s="4">
        <v>559</v>
      </c>
      <c r="E36" s="11">
        <f t="shared" si="0"/>
        <v>391.29999999999995</v>
      </c>
    </row>
    <row r="37" spans="1:5" x14ac:dyDescent="0.2">
      <c r="A37" s="4" t="s">
        <v>6</v>
      </c>
      <c r="B37" s="4" t="s">
        <v>846</v>
      </c>
      <c r="C37" s="5" t="s">
        <v>882</v>
      </c>
      <c r="D37" s="4">
        <v>705</v>
      </c>
      <c r="E37" s="11">
        <f t="shared" si="0"/>
        <v>493.49999999999994</v>
      </c>
    </row>
    <row r="38" spans="1:5" x14ac:dyDescent="0.2">
      <c r="A38" s="4" t="s">
        <v>6</v>
      </c>
      <c r="B38" s="4" t="s">
        <v>846</v>
      </c>
      <c r="C38" s="5" t="s">
        <v>883</v>
      </c>
      <c r="D38" s="4">
        <v>986</v>
      </c>
      <c r="E38" s="11">
        <f t="shared" si="0"/>
        <v>690.19999999999993</v>
      </c>
    </row>
    <row r="39" spans="1:5" x14ac:dyDescent="0.2">
      <c r="A39" s="4" t="s">
        <v>6</v>
      </c>
      <c r="B39" s="4" t="s">
        <v>846</v>
      </c>
      <c r="C39" s="5" t="s">
        <v>884</v>
      </c>
      <c r="D39" s="4">
        <v>104</v>
      </c>
      <c r="E39" s="11">
        <f t="shared" si="0"/>
        <v>72.8</v>
      </c>
    </row>
    <row r="40" spans="1:5" x14ac:dyDescent="0.2">
      <c r="A40" s="4" t="s">
        <v>6</v>
      </c>
      <c r="B40" s="4" t="s">
        <v>846</v>
      </c>
      <c r="C40" s="5" t="s">
        <v>885</v>
      </c>
      <c r="D40" s="4">
        <v>666</v>
      </c>
      <c r="E40" s="11">
        <f t="shared" si="0"/>
        <v>466.2</v>
      </c>
    </row>
    <row r="41" spans="1:5" x14ac:dyDescent="0.2">
      <c r="A41" s="4" t="s">
        <v>6</v>
      </c>
      <c r="B41" s="4" t="s">
        <v>846</v>
      </c>
      <c r="C41" s="5" t="s">
        <v>886</v>
      </c>
      <c r="D41" s="4">
        <v>297</v>
      </c>
      <c r="E41" s="11">
        <f t="shared" si="0"/>
        <v>207.89999999999998</v>
      </c>
    </row>
    <row r="42" spans="1:5" x14ac:dyDescent="0.2">
      <c r="A42" s="4" t="s">
        <v>6</v>
      </c>
      <c r="B42" s="4" t="s">
        <v>846</v>
      </c>
      <c r="C42" s="5" t="s">
        <v>887</v>
      </c>
      <c r="D42" s="4">
        <v>160</v>
      </c>
      <c r="E42" s="11">
        <f t="shared" si="0"/>
        <v>112</v>
      </c>
    </row>
    <row r="43" spans="1:5" x14ac:dyDescent="0.2">
      <c r="A43" s="4" t="s">
        <v>6</v>
      </c>
      <c r="B43" s="4" t="s">
        <v>846</v>
      </c>
      <c r="C43" s="5" t="s">
        <v>888</v>
      </c>
      <c r="D43" s="4">
        <v>51</v>
      </c>
      <c r="E43" s="11">
        <f t="shared" si="0"/>
        <v>35.699999999999996</v>
      </c>
    </row>
    <row r="44" spans="1:5" x14ac:dyDescent="0.2">
      <c r="A44" s="4" t="s">
        <v>6</v>
      </c>
      <c r="B44" s="4" t="s">
        <v>846</v>
      </c>
      <c r="C44" s="5" t="s">
        <v>889</v>
      </c>
      <c r="D44" s="4">
        <v>190</v>
      </c>
      <c r="E44" s="11">
        <f t="shared" si="0"/>
        <v>133</v>
      </c>
    </row>
    <row r="45" spans="1:5" x14ac:dyDescent="0.2">
      <c r="A45" s="4" t="s">
        <v>6</v>
      </c>
      <c r="B45" s="4" t="s">
        <v>846</v>
      </c>
      <c r="C45" s="5" t="s">
        <v>890</v>
      </c>
      <c r="D45" s="4">
        <v>150</v>
      </c>
      <c r="E45" s="11">
        <f t="shared" si="0"/>
        <v>105</v>
      </c>
    </row>
    <row r="46" spans="1:5" x14ac:dyDescent="0.2">
      <c r="A46" s="4" t="s">
        <v>6</v>
      </c>
      <c r="B46" s="4" t="s">
        <v>846</v>
      </c>
      <c r="C46" s="5" t="s">
        <v>891</v>
      </c>
      <c r="D46" s="4">
        <v>71</v>
      </c>
      <c r="E46" s="11">
        <f t="shared" si="0"/>
        <v>49.699999999999996</v>
      </c>
    </row>
    <row r="47" spans="1:5" x14ac:dyDescent="0.2">
      <c r="A47" s="4" t="s">
        <v>6</v>
      </c>
      <c r="B47" s="4" t="s">
        <v>846</v>
      </c>
      <c r="C47" s="5" t="s">
        <v>892</v>
      </c>
      <c r="D47" s="4">
        <v>567</v>
      </c>
      <c r="E47" s="11">
        <f t="shared" si="0"/>
        <v>396.9</v>
      </c>
    </row>
    <row r="48" spans="1:5" x14ac:dyDescent="0.2">
      <c r="A48" s="4" t="s">
        <v>6</v>
      </c>
      <c r="B48" s="4" t="s">
        <v>846</v>
      </c>
      <c r="C48" s="5" t="s">
        <v>893</v>
      </c>
      <c r="D48" s="4">
        <v>191</v>
      </c>
      <c r="E48" s="11">
        <f t="shared" si="0"/>
        <v>133.69999999999999</v>
      </c>
    </row>
    <row r="49" spans="1:5" x14ac:dyDescent="0.2">
      <c r="A49" s="4" t="s">
        <v>6</v>
      </c>
      <c r="B49" s="4" t="s">
        <v>846</v>
      </c>
      <c r="C49" s="5" t="s">
        <v>894</v>
      </c>
      <c r="D49" s="4">
        <v>67</v>
      </c>
      <c r="E49" s="11">
        <f t="shared" si="0"/>
        <v>46.9</v>
      </c>
    </row>
    <row r="50" spans="1:5" x14ac:dyDescent="0.2">
      <c r="A50" s="4" t="s">
        <v>6</v>
      </c>
      <c r="B50" s="4" t="s">
        <v>846</v>
      </c>
      <c r="C50" s="5" t="s">
        <v>895</v>
      </c>
      <c r="D50" s="4">
        <v>145</v>
      </c>
      <c r="E50" s="11">
        <f t="shared" si="0"/>
        <v>101.5</v>
      </c>
    </row>
    <row r="51" spans="1:5" x14ac:dyDescent="0.2">
      <c r="A51" s="4" t="s">
        <v>6</v>
      </c>
      <c r="B51" s="4" t="s">
        <v>846</v>
      </c>
      <c r="C51" s="5" t="s">
        <v>896</v>
      </c>
      <c r="D51" s="4">
        <v>725</v>
      </c>
      <c r="E51" s="11">
        <f t="shared" si="0"/>
        <v>507.49999999999994</v>
      </c>
    </row>
    <row r="52" spans="1:5" x14ac:dyDescent="0.2">
      <c r="A52" s="4" t="s">
        <v>6</v>
      </c>
      <c r="B52" s="4" t="s">
        <v>846</v>
      </c>
      <c r="C52" s="5" t="s">
        <v>897</v>
      </c>
      <c r="D52" s="4">
        <v>714</v>
      </c>
      <c r="E52" s="11">
        <f t="shared" si="0"/>
        <v>499.79999999999995</v>
      </c>
    </row>
    <row r="53" spans="1:5" x14ac:dyDescent="0.2">
      <c r="A53" s="4" t="s">
        <v>6</v>
      </c>
      <c r="B53" s="4" t="s">
        <v>846</v>
      </c>
      <c r="C53" s="5" t="s">
        <v>898</v>
      </c>
      <c r="D53" s="4">
        <v>272</v>
      </c>
      <c r="E53" s="11">
        <f t="shared" si="0"/>
        <v>190.39999999999998</v>
      </c>
    </row>
    <row r="54" spans="1:5" x14ac:dyDescent="0.2">
      <c r="A54" s="4" t="s">
        <v>6</v>
      </c>
      <c r="B54" s="4" t="s">
        <v>846</v>
      </c>
      <c r="C54" s="5" t="s">
        <v>899</v>
      </c>
      <c r="D54" s="4">
        <v>168</v>
      </c>
      <c r="E54" s="11">
        <f t="shared" si="0"/>
        <v>117.6</v>
      </c>
    </row>
    <row r="55" spans="1:5" x14ac:dyDescent="0.2">
      <c r="A55" s="4" t="s">
        <v>6</v>
      </c>
      <c r="B55" s="4" t="s">
        <v>846</v>
      </c>
      <c r="C55" s="5" t="s">
        <v>900</v>
      </c>
      <c r="D55" s="4">
        <v>227</v>
      </c>
      <c r="E55" s="11">
        <f t="shared" si="0"/>
        <v>158.89999999999998</v>
      </c>
    </row>
    <row r="56" spans="1:5" x14ac:dyDescent="0.2">
      <c r="A56" s="4" t="s">
        <v>6</v>
      </c>
      <c r="B56" s="4" t="s">
        <v>846</v>
      </c>
      <c r="C56" s="5" t="s">
        <v>901</v>
      </c>
      <c r="D56" s="4">
        <v>187</v>
      </c>
      <c r="E56" s="11">
        <f t="shared" si="0"/>
        <v>130.9</v>
      </c>
    </row>
    <row r="57" spans="1:5" x14ac:dyDescent="0.2">
      <c r="A57" s="4" t="s">
        <v>6</v>
      </c>
      <c r="B57" s="4" t="s">
        <v>846</v>
      </c>
      <c r="C57" s="5" t="s">
        <v>902</v>
      </c>
      <c r="D57" s="4">
        <v>99</v>
      </c>
      <c r="E57" s="11">
        <f t="shared" si="0"/>
        <v>69.3</v>
      </c>
    </row>
    <row r="58" spans="1:5" x14ac:dyDescent="0.2">
      <c r="A58" s="4" t="s">
        <v>6</v>
      </c>
      <c r="B58" s="4" t="s">
        <v>846</v>
      </c>
      <c r="C58" s="5" t="s">
        <v>903</v>
      </c>
      <c r="D58" s="4">
        <v>214</v>
      </c>
      <c r="E58" s="11">
        <f t="shared" si="0"/>
        <v>149.79999999999998</v>
      </c>
    </row>
    <row r="59" spans="1:5" x14ac:dyDescent="0.2">
      <c r="A59" s="4" t="s">
        <v>6</v>
      </c>
      <c r="B59" s="4" t="s">
        <v>846</v>
      </c>
      <c r="C59" s="5" t="s">
        <v>904</v>
      </c>
      <c r="D59" s="4">
        <v>431</v>
      </c>
      <c r="E59" s="11">
        <f t="shared" si="0"/>
        <v>301.7</v>
      </c>
    </row>
    <row r="60" spans="1:5" x14ac:dyDescent="0.2">
      <c r="A60" s="4" t="s">
        <v>6</v>
      </c>
      <c r="B60" s="4" t="s">
        <v>846</v>
      </c>
      <c r="C60" s="5" t="s">
        <v>905</v>
      </c>
      <c r="D60" s="4">
        <v>112</v>
      </c>
      <c r="E60" s="11">
        <f t="shared" si="0"/>
        <v>78.399999999999991</v>
      </c>
    </row>
    <row r="61" spans="1:5" x14ac:dyDescent="0.2">
      <c r="A61" s="4" t="s">
        <v>6</v>
      </c>
      <c r="B61" s="4" t="s">
        <v>846</v>
      </c>
      <c r="C61" s="5" t="s">
        <v>906</v>
      </c>
      <c r="D61" s="4">
        <v>39</v>
      </c>
      <c r="E61" s="11">
        <f t="shared" si="0"/>
        <v>27.299999999999997</v>
      </c>
    </row>
    <row r="62" spans="1:5" x14ac:dyDescent="0.2">
      <c r="D62" s="26">
        <f>SUM(D2:D61)</f>
        <v>12671</v>
      </c>
      <c r="E62" s="26">
        <f>SUM(E2:E61)</f>
        <v>8869.6999999999971</v>
      </c>
    </row>
  </sheetData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I307"/>
  <sheetViews>
    <sheetView topLeftCell="A285" zoomScale="106" zoomScaleNormal="106" workbookViewId="0">
      <selection activeCell="E308" sqref="E308"/>
    </sheetView>
  </sheetViews>
  <sheetFormatPr defaultColWidth="9" defaultRowHeight="17.5" x14ac:dyDescent="0.2"/>
  <cols>
    <col min="1" max="1" width="7.81640625" style="15" customWidth="1"/>
    <col min="2" max="2" width="8.7265625" style="16" customWidth="1"/>
    <col min="3" max="3" width="18.453125" style="14" bestFit="1" customWidth="1"/>
    <col min="4" max="4" width="9.36328125" style="15" bestFit="1" customWidth="1"/>
    <col min="5" max="5" width="20.1796875" style="17" bestFit="1" customWidth="1"/>
    <col min="6" max="6" width="11.08984375" style="15" bestFit="1" customWidth="1"/>
    <col min="7" max="16384" width="9" style="14"/>
  </cols>
  <sheetData>
    <row r="1" spans="1:6" s="12" customFormat="1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</row>
    <row r="2" spans="1:6" s="50" customFormat="1" x14ac:dyDescent="0.2">
      <c r="A2" s="19" t="s">
        <v>6</v>
      </c>
      <c r="B2" s="51" t="s">
        <v>907</v>
      </c>
      <c r="C2" s="51" t="s">
        <v>1388</v>
      </c>
      <c r="D2" s="52">
        <v>33</v>
      </c>
      <c r="E2" s="11">
        <f>D2*70%</f>
        <v>23.099999999999998</v>
      </c>
      <c r="F2" s="52">
        <v>0</v>
      </c>
    </row>
    <row r="3" spans="1:6" s="50" customFormat="1" x14ac:dyDescent="0.2">
      <c r="A3" s="19" t="s">
        <v>6</v>
      </c>
      <c r="B3" s="51" t="s">
        <v>907</v>
      </c>
      <c r="C3" s="51" t="s">
        <v>1389</v>
      </c>
      <c r="D3" s="52">
        <v>31</v>
      </c>
      <c r="E3" s="11">
        <f t="shared" ref="E3:E65" si="0">D3*70%</f>
        <v>21.7</v>
      </c>
      <c r="F3" s="52">
        <v>0</v>
      </c>
    </row>
    <row r="4" spans="1:6" s="50" customFormat="1" x14ac:dyDescent="0.2">
      <c r="A4" s="19" t="s">
        <v>6</v>
      </c>
      <c r="B4" s="51" t="s">
        <v>907</v>
      </c>
      <c r="C4" s="51" t="s">
        <v>1390</v>
      </c>
      <c r="D4" s="52">
        <v>24</v>
      </c>
      <c r="E4" s="11">
        <f t="shared" si="0"/>
        <v>16.799999999999997</v>
      </c>
      <c r="F4" s="52">
        <v>0</v>
      </c>
    </row>
    <row r="5" spans="1:6" s="50" customFormat="1" x14ac:dyDescent="0.2">
      <c r="A5" s="19" t="s">
        <v>6</v>
      </c>
      <c r="B5" s="51" t="s">
        <v>907</v>
      </c>
      <c r="C5" s="51" t="s">
        <v>1391</v>
      </c>
      <c r="D5" s="52">
        <v>844</v>
      </c>
      <c r="E5" s="11">
        <f t="shared" si="0"/>
        <v>590.79999999999995</v>
      </c>
      <c r="F5" s="52">
        <v>503</v>
      </c>
    </row>
    <row r="6" spans="1:6" s="50" customFormat="1" x14ac:dyDescent="0.2">
      <c r="A6" s="19" t="s">
        <v>6</v>
      </c>
      <c r="B6" s="51" t="s">
        <v>907</v>
      </c>
      <c r="C6" s="51" t="s">
        <v>1392</v>
      </c>
      <c r="D6" s="52">
        <v>731</v>
      </c>
      <c r="E6" s="11">
        <f t="shared" si="0"/>
        <v>511.7</v>
      </c>
      <c r="F6" s="52">
        <v>156</v>
      </c>
    </row>
    <row r="7" spans="1:6" s="50" customFormat="1" x14ac:dyDescent="0.2">
      <c r="A7" s="19" t="s">
        <v>6</v>
      </c>
      <c r="B7" s="51" t="s">
        <v>907</v>
      </c>
      <c r="C7" s="51" t="s">
        <v>1393</v>
      </c>
      <c r="D7" s="52">
        <v>1183</v>
      </c>
      <c r="E7" s="11">
        <f t="shared" si="0"/>
        <v>828.09999999999991</v>
      </c>
      <c r="F7" s="52">
        <v>203</v>
      </c>
    </row>
    <row r="8" spans="1:6" s="50" customFormat="1" x14ac:dyDescent="0.2">
      <c r="A8" s="19" t="s">
        <v>6</v>
      </c>
      <c r="B8" s="51" t="s">
        <v>907</v>
      </c>
      <c r="C8" s="51" t="s">
        <v>1394</v>
      </c>
      <c r="D8" s="52">
        <v>490</v>
      </c>
      <c r="E8" s="11">
        <f t="shared" si="0"/>
        <v>343</v>
      </c>
      <c r="F8" s="52">
        <v>155</v>
      </c>
    </row>
    <row r="9" spans="1:6" s="50" customFormat="1" x14ac:dyDescent="0.2">
      <c r="A9" s="19" t="s">
        <v>6</v>
      </c>
      <c r="B9" s="51" t="s">
        <v>907</v>
      </c>
      <c r="C9" s="51" t="s">
        <v>1395</v>
      </c>
      <c r="D9" s="52">
        <v>499</v>
      </c>
      <c r="E9" s="11">
        <f t="shared" si="0"/>
        <v>349.29999999999995</v>
      </c>
      <c r="F9" s="52">
        <v>224</v>
      </c>
    </row>
    <row r="10" spans="1:6" s="50" customFormat="1" x14ac:dyDescent="0.2">
      <c r="A10" s="19" t="s">
        <v>6</v>
      </c>
      <c r="B10" s="51" t="s">
        <v>907</v>
      </c>
      <c r="C10" s="51" t="s">
        <v>1396</v>
      </c>
      <c r="D10" s="52">
        <v>141</v>
      </c>
      <c r="E10" s="11">
        <f t="shared" si="0"/>
        <v>98.699999999999989</v>
      </c>
      <c r="F10" s="52">
        <v>71</v>
      </c>
    </row>
    <row r="11" spans="1:6" s="50" customFormat="1" x14ac:dyDescent="0.2">
      <c r="A11" s="19" t="s">
        <v>6</v>
      </c>
      <c r="B11" s="51" t="s">
        <v>907</v>
      </c>
      <c r="C11" s="51" t="s">
        <v>1397</v>
      </c>
      <c r="D11" s="52">
        <v>160</v>
      </c>
      <c r="E11" s="11">
        <f t="shared" si="0"/>
        <v>112</v>
      </c>
      <c r="F11" s="52">
        <v>113</v>
      </c>
    </row>
    <row r="12" spans="1:6" s="50" customFormat="1" x14ac:dyDescent="0.2">
      <c r="A12" s="19" t="s">
        <v>6</v>
      </c>
      <c r="B12" s="51" t="s">
        <v>907</v>
      </c>
      <c r="C12" s="51" t="s">
        <v>1398</v>
      </c>
      <c r="D12" s="52">
        <v>310</v>
      </c>
      <c r="E12" s="11">
        <f t="shared" si="0"/>
        <v>217</v>
      </c>
      <c r="F12" s="52">
        <v>174</v>
      </c>
    </row>
    <row r="13" spans="1:6" s="50" customFormat="1" x14ac:dyDescent="0.2">
      <c r="A13" s="19" t="s">
        <v>6</v>
      </c>
      <c r="B13" s="51" t="s">
        <v>907</v>
      </c>
      <c r="C13" s="51" t="s">
        <v>1399</v>
      </c>
      <c r="D13" s="52">
        <v>193</v>
      </c>
      <c r="E13" s="11">
        <f t="shared" si="0"/>
        <v>135.1</v>
      </c>
      <c r="F13" s="52">
        <v>11</v>
      </c>
    </row>
    <row r="14" spans="1:6" s="50" customFormat="1" x14ac:dyDescent="0.2">
      <c r="A14" s="19" t="s">
        <v>6</v>
      </c>
      <c r="B14" s="51" t="s">
        <v>907</v>
      </c>
      <c r="C14" s="51" t="s">
        <v>1400</v>
      </c>
      <c r="D14" s="52">
        <v>339</v>
      </c>
      <c r="E14" s="11">
        <f t="shared" si="0"/>
        <v>237.29999999999998</v>
      </c>
      <c r="F14" s="52">
        <v>70</v>
      </c>
    </row>
    <row r="15" spans="1:6" s="50" customFormat="1" x14ac:dyDescent="0.2">
      <c r="A15" s="19" t="s">
        <v>6</v>
      </c>
      <c r="B15" s="51" t="s">
        <v>907</v>
      </c>
      <c r="C15" s="51" t="s">
        <v>1401</v>
      </c>
      <c r="D15" s="52">
        <v>322</v>
      </c>
      <c r="E15" s="11">
        <f t="shared" si="0"/>
        <v>225.39999999999998</v>
      </c>
      <c r="F15" s="52">
        <v>148</v>
      </c>
    </row>
    <row r="16" spans="1:6" s="50" customFormat="1" x14ac:dyDescent="0.2">
      <c r="A16" s="19" t="s">
        <v>6</v>
      </c>
      <c r="B16" s="51" t="s">
        <v>907</v>
      </c>
      <c r="C16" s="51" t="s">
        <v>1402</v>
      </c>
      <c r="D16" s="52">
        <v>186</v>
      </c>
      <c r="E16" s="11">
        <f t="shared" si="0"/>
        <v>130.19999999999999</v>
      </c>
      <c r="F16" s="52">
        <v>26</v>
      </c>
    </row>
    <row r="17" spans="1:6" s="50" customFormat="1" x14ac:dyDescent="0.2">
      <c r="A17" s="19" t="s">
        <v>6</v>
      </c>
      <c r="B17" s="51" t="s">
        <v>907</v>
      </c>
      <c r="C17" s="51" t="s">
        <v>1403</v>
      </c>
      <c r="D17" s="52">
        <v>225</v>
      </c>
      <c r="E17" s="11">
        <f t="shared" si="0"/>
        <v>157.5</v>
      </c>
      <c r="F17" s="52">
        <v>16</v>
      </c>
    </row>
    <row r="18" spans="1:6" s="50" customFormat="1" x14ac:dyDescent="0.2">
      <c r="A18" s="19" t="s">
        <v>6</v>
      </c>
      <c r="B18" s="51" t="s">
        <v>907</v>
      </c>
      <c r="C18" s="51" t="s">
        <v>1404</v>
      </c>
      <c r="D18" s="52">
        <v>281</v>
      </c>
      <c r="E18" s="11">
        <f t="shared" si="0"/>
        <v>196.7</v>
      </c>
      <c r="F18" s="52">
        <v>96</v>
      </c>
    </row>
    <row r="19" spans="1:6" s="50" customFormat="1" x14ac:dyDescent="0.2">
      <c r="A19" s="19" t="s">
        <v>6</v>
      </c>
      <c r="B19" s="51" t="s">
        <v>907</v>
      </c>
      <c r="C19" s="51" t="s">
        <v>1405</v>
      </c>
      <c r="D19" s="52">
        <v>204</v>
      </c>
      <c r="E19" s="11">
        <f t="shared" si="0"/>
        <v>142.79999999999998</v>
      </c>
      <c r="F19" s="52">
        <v>120</v>
      </c>
    </row>
    <row r="20" spans="1:6" s="50" customFormat="1" x14ac:dyDescent="0.2">
      <c r="A20" s="19" t="s">
        <v>6</v>
      </c>
      <c r="B20" s="51" t="s">
        <v>907</v>
      </c>
      <c r="C20" s="51" t="s">
        <v>1406</v>
      </c>
      <c r="D20" s="52">
        <v>146</v>
      </c>
      <c r="E20" s="11">
        <f t="shared" si="0"/>
        <v>102.19999999999999</v>
      </c>
      <c r="F20" s="52">
        <v>110</v>
      </c>
    </row>
    <row r="21" spans="1:6" s="50" customFormat="1" x14ac:dyDescent="0.2">
      <c r="A21" s="19" t="s">
        <v>6</v>
      </c>
      <c r="B21" s="51" t="s">
        <v>907</v>
      </c>
      <c r="C21" s="51" t="s">
        <v>1407</v>
      </c>
      <c r="D21" s="52">
        <v>31</v>
      </c>
      <c r="E21" s="11">
        <f t="shared" si="0"/>
        <v>21.7</v>
      </c>
      <c r="F21" s="52">
        <v>20</v>
      </c>
    </row>
    <row r="22" spans="1:6" s="50" customFormat="1" x14ac:dyDescent="0.2">
      <c r="A22" s="19" t="s">
        <v>6</v>
      </c>
      <c r="B22" s="51" t="s">
        <v>907</v>
      </c>
      <c r="C22" s="51" t="s">
        <v>1408</v>
      </c>
      <c r="D22" s="52">
        <v>107</v>
      </c>
      <c r="E22" s="11">
        <f t="shared" si="0"/>
        <v>74.899999999999991</v>
      </c>
      <c r="F22" s="52">
        <v>93</v>
      </c>
    </row>
    <row r="23" spans="1:6" s="50" customFormat="1" x14ac:dyDescent="0.2">
      <c r="A23" s="19" t="s">
        <v>6</v>
      </c>
      <c r="B23" s="51" t="s">
        <v>907</v>
      </c>
      <c r="C23" s="51" t="s">
        <v>1409</v>
      </c>
      <c r="D23" s="52">
        <v>49</v>
      </c>
      <c r="E23" s="11">
        <f t="shared" si="0"/>
        <v>34.299999999999997</v>
      </c>
      <c r="F23" s="52">
        <v>40</v>
      </c>
    </row>
    <row r="24" spans="1:6" s="50" customFormat="1" x14ac:dyDescent="0.2">
      <c r="A24" s="19" t="s">
        <v>6</v>
      </c>
      <c r="B24" s="51" t="s">
        <v>907</v>
      </c>
      <c r="C24" s="51" t="s">
        <v>1410</v>
      </c>
      <c r="D24" s="52">
        <v>199</v>
      </c>
      <c r="E24" s="11">
        <f t="shared" si="0"/>
        <v>139.29999999999998</v>
      </c>
      <c r="F24" s="52">
        <v>98</v>
      </c>
    </row>
    <row r="25" spans="1:6" s="50" customFormat="1" x14ac:dyDescent="0.2">
      <c r="A25" s="19" t="s">
        <v>6</v>
      </c>
      <c r="B25" s="51" t="s">
        <v>907</v>
      </c>
      <c r="C25" s="51" t="s">
        <v>1411</v>
      </c>
      <c r="D25" s="52">
        <v>122</v>
      </c>
      <c r="E25" s="11">
        <f t="shared" si="0"/>
        <v>85.399999999999991</v>
      </c>
      <c r="F25" s="52">
        <v>115</v>
      </c>
    </row>
    <row r="26" spans="1:6" s="50" customFormat="1" x14ac:dyDescent="0.2">
      <c r="A26" s="19" t="s">
        <v>6</v>
      </c>
      <c r="B26" s="51" t="s">
        <v>907</v>
      </c>
      <c r="C26" s="51" t="s">
        <v>1412</v>
      </c>
      <c r="D26" s="52">
        <v>144</v>
      </c>
      <c r="E26" s="11">
        <f t="shared" si="0"/>
        <v>100.8</v>
      </c>
      <c r="F26" s="52">
        <v>109</v>
      </c>
    </row>
    <row r="27" spans="1:6" s="50" customFormat="1" x14ac:dyDescent="0.2">
      <c r="A27" s="19" t="s">
        <v>6</v>
      </c>
      <c r="B27" s="51" t="s">
        <v>907</v>
      </c>
      <c r="C27" s="51" t="s">
        <v>1413</v>
      </c>
      <c r="D27" s="52">
        <v>92</v>
      </c>
      <c r="E27" s="11">
        <f t="shared" si="0"/>
        <v>64.399999999999991</v>
      </c>
      <c r="F27" s="52">
        <v>131</v>
      </c>
    </row>
    <row r="28" spans="1:6" s="50" customFormat="1" x14ac:dyDescent="0.2">
      <c r="A28" s="19" t="s">
        <v>6</v>
      </c>
      <c r="B28" s="51" t="s">
        <v>907</v>
      </c>
      <c r="C28" s="51" t="s">
        <v>1414</v>
      </c>
      <c r="D28" s="52">
        <v>71</v>
      </c>
      <c r="E28" s="11">
        <f t="shared" si="0"/>
        <v>49.699999999999996</v>
      </c>
      <c r="F28" s="52">
        <v>39</v>
      </c>
    </row>
    <row r="29" spans="1:6" s="50" customFormat="1" x14ac:dyDescent="0.2">
      <c r="A29" s="19" t="s">
        <v>6</v>
      </c>
      <c r="B29" s="51" t="s">
        <v>907</v>
      </c>
      <c r="C29" s="51" t="s">
        <v>1415</v>
      </c>
      <c r="D29" s="52">
        <v>70</v>
      </c>
      <c r="E29" s="11">
        <f t="shared" si="0"/>
        <v>49</v>
      </c>
      <c r="F29" s="52">
        <v>30</v>
      </c>
    </row>
    <row r="30" spans="1:6" s="50" customFormat="1" x14ac:dyDescent="0.2">
      <c r="A30" s="19" t="s">
        <v>6</v>
      </c>
      <c r="B30" s="51" t="s">
        <v>907</v>
      </c>
      <c r="C30" s="51" t="s">
        <v>1416</v>
      </c>
      <c r="D30" s="52">
        <v>35</v>
      </c>
      <c r="E30" s="11">
        <f t="shared" si="0"/>
        <v>24.5</v>
      </c>
      <c r="F30" s="52">
        <v>11</v>
      </c>
    </row>
    <row r="31" spans="1:6" s="50" customFormat="1" x14ac:dyDescent="0.2">
      <c r="A31" s="19" t="s">
        <v>6</v>
      </c>
      <c r="B31" s="51" t="s">
        <v>907</v>
      </c>
      <c r="C31" s="51" t="s">
        <v>1417</v>
      </c>
      <c r="D31" s="52">
        <v>213</v>
      </c>
      <c r="E31" s="11">
        <f t="shared" si="0"/>
        <v>149.1</v>
      </c>
      <c r="F31" s="52">
        <v>36</v>
      </c>
    </row>
    <row r="32" spans="1:6" s="50" customFormat="1" x14ac:dyDescent="0.2">
      <c r="A32" s="19" t="s">
        <v>6</v>
      </c>
      <c r="B32" s="51" t="s">
        <v>907</v>
      </c>
      <c r="C32" s="51" t="s">
        <v>1418</v>
      </c>
      <c r="D32" s="52">
        <v>102</v>
      </c>
      <c r="E32" s="11">
        <f t="shared" si="0"/>
        <v>71.399999999999991</v>
      </c>
      <c r="F32" s="52">
        <v>11</v>
      </c>
    </row>
    <row r="33" spans="1:6" s="50" customFormat="1" x14ac:dyDescent="0.2">
      <c r="A33" s="19" t="s">
        <v>6</v>
      </c>
      <c r="B33" s="51" t="s">
        <v>907</v>
      </c>
      <c r="C33" s="51" t="s">
        <v>1419</v>
      </c>
      <c r="D33" s="52">
        <v>415</v>
      </c>
      <c r="E33" s="11">
        <f t="shared" si="0"/>
        <v>290.5</v>
      </c>
      <c r="F33" s="52">
        <v>118</v>
      </c>
    </row>
    <row r="34" spans="1:6" s="50" customFormat="1" x14ac:dyDescent="0.2">
      <c r="A34" s="19" t="s">
        <v>6</v>
      </c>
      <c r="B34" s="51" t="s">
        <v>907</v>
      </c>
      <c r="C34" s="51" t="s">
        <v>1420</v>
      </c>
      <c r="D34" s="52">
        <v>65</v>
      </c>
      <c r="E34" s="11">
        <f t="shared" si="0"/>
        <v>45.5</v>
      </c>
      <c r="F34" s="52">
        <v>49</v>
      </c>
    </row>
    <row r="35" spans="1:6" s="50" customFormat="1" x14ac:dyDescent="0.2">
      <c r="A35" s="19" t="s">
        <v>6</v>
      </c>
      <c r="B35" s="51" t="s">
        <v>907</v>
      </c>
      <c r="C35" s="51" t="s">
        <v>1421</v>
      </c>
      <c r="D35" s="52">
        <v>164</v>
      </c>
      <c r="E35" s="11">
        <f t="shared" si="0"/>
        <v>114.8</v>
      </c>
      <c r="F35" s="52">
        <v>4</v>
      </c>
    </row>
    <row r="36" spans="1:6" s="50" customFormat="1" x14ac:dyDescent="0.2">
      <c r="A36" s="19" t="s">
        <v>6</v>
      </c>
      <c r="B36" s="51" t="s">
        <v>907</v>
      </c>
      <c r="C36" s="51" t="s">
        <v>1422</v>
      </c>
      <c r="D36" s="52">
        <v>453</v>
      </c>
      <c r="E36" s="11">
        <f t="shared" si="0"/>
        <v>317.09999999999997</v>
      </c>
      <c r="F36" s="52">
        <v>172</v>
      </c>
    </row>
    <row r="37" spans="1:6" s="50" customFormat="1" x14ac:dyDescent="0.2">
      <c r="A37" s="19" t="s">
        <v>6</v>
      </c>
      <c r="B37" s="51" t="s">
        <v>907</v>
      </c>
      <c r="C37" s="51" t="s">
        <v>1423</v>
      </c>
      <c r="D37" s="52">
        <v>241</v>
      </c>
      <c r="E37" s="11">
        <f t="shared" si="0"/>
        <v>168.7</v>
      </c>
      <c r="F37" s="52">
        <v>46</v>
      </c>
    </row>
    <row r="38" spans="1:6" s="50" customFormat="1" x14ac:dyDescent="0.2">
      <c r="A38" s="19" t="s">
        <v>6</v>
      </c>
      <c r="B38" s="51" t="s">
        <v>907</v>
      </c>
      <c r="C38" s="51" t="s">
        <v>1424</v>
      </c>
      <c r="D38" s="52">
        <v>389</v>
      </c>
      <c r="E38" s="11">
        <f t="shared" si="0"/>
        <v>272.29999999999995</v>
      </c>
      <c r="F38" s="52">
        <v>184</v>
      </c>
    </row>
    <row r="39" spans="1:6" s="50" customFormat="1" x14ac:dyDescent="0.2">
      <c r="A39" s="19" t="s">
        <v>6</v>
      </c>
      <c r="B39" s="51" t="s">
        <v>907</v>
      </c>
      <c r="C39" s="51" t="s">
        <v>1425</v>
      </c>
      <c r="D39" s="52">
        <v>385</v>
      </c>
      <c r="E39" s="11">
        <f t="shared" si="0"/>
        <v>269.5</v>
      </c>
      <c r="F39" s="52">
        <v>98</v>
      </c>
    </row>
    <row r="40" spans="1:6" s="50" customFormat="1" x14ac:dyDescent="0.2">
      <c r="A40" s="19" t="s">
        <v>6</v>
      </c>
      <c r="B40" s="51" t="s">
        <v>907</v>
      </c>
      <c r="C40" s="51" t="s">
        <v>1426</v>
      </c>
      <c r="D40" s="52">
        <v>504</v>
      </c>
      <c r="E40" s="11">
        <f t="shared" si="0"/>
        <v>352.79999999999995</v>
      </c>
      <c r="F40" s="52">
        <v>76</v>
      </c>
    </row>
    <row r="41" spans="1:6" s="50" customFormat="1" x14ac:dyDescent="0.2">
      <c r="A41" s="19" t="s">
        <v>6</v>
      </c>
      <c r="B41" s="51" t="s">
        <v>907</v>
      </c>
      <c r="C41" s="51" t="s">
        <v>1427</v>
      </c>
      <c r="D41" s="52">
        <v>374</v>
      </c>
      <c r="E41" s="11">
        <f t="shared" si="0"/>
        <v>261.8</v>
      </c>
      <c r="F41" s="52">
        <v>18</v>
      </c>
    </row>
    <row r="42" spans="1:6" s="50" customFormat="1" x14ac:dyDescent="0.2">
      <c r="A42" s="19" t="s">
        <v>6</v>
      </c>
      <c r="B42" s="51" t="s">
        <v>907</v>
      </c>
      <c r="C42" s="51" t="s">
        <v>1428</v>
      </c>
      <c r="D42" s="52">
        <v>1240</v>
      </c>
      <c r="E42" s="11">
        <f t="shared" si="0"/>
        <v>868</v>
      </c>
      <c r="F42" s="52">
        <v>241</v>
      </c>
    </row>
    <row r="43" spans="1:6" s="50" customFormat="1" x14ac:dyDescent="0.2">
      <c r="A43" s="19" t="s">
        <v>6</v>
      </c>
      <c r="B43" s="51" t="s">
        <v>907</v>
      </c>
      <c r="C43" s="51" t="s">
        <v>1429</v>
      </c>
      <c r="D43" s="52">
        <v>1172</v>
      </c>
      <c r="E43" s="11">
        <f t="shared" si="0"/>
        <v>820.4</v>
      </c>
      <c r="F43" s="52">
        <v>381</v>
      </c>
    </row>
    <row r="44" spans="1:6" s="50" customFormat="1" x14ac:dyDescent="0.2">
      <c r="A44" s="19" t="s">
        <v>6</v>
      </c>
      <c r="B44" s="51" t="s">
        <v>907</v>
      </c>
      <c r="C44" s="51" t="s">
        <v>1430</v>
      </c>
      <c r="D44" s="52">
        <v>837</v>
      </c>
      <c r="E44" s="11">
        <f t="shared" si="0"/>
        <v>585.9</v>
      </c>
      <c r="F44" s="52">
        <v>116</v>
      </c>
    </row>
    <row r="45" spans="1:6" s="50" customFormat="1" x14ac:dyDescent="0.2">
      <c r="A45" s="19" t="s">
        <v>6</v>
      </c>
      <c r="B45" s="51" t="s">
        <v>907</v>
      </c>
      <c r="C45" s="51" t="s">
        <v>1431</v>
      </c>
      <c r="D45" s="52">
        <v>85</v>
      </c>
      <c r="E45" s="11">
        <f t="shared" si="0"/>
        <v>59.499999999999993</v>
      </c>
      <c r="F45" s="52">
        <v>0</v>
      </c>
    </row>
    <row r="46" spans="1:6" s="50" customFormat="1" x14ac:dyDescent="0.2">
      <c r="A46" s="19" t="s">
        <v>6</v>
      </c>
      <c r="B46" s="51" t="s">
        <v>907</v>
      </c>
      <c r="C46" s="51" t="s">
        <v>1432</v>
      </c>
      <c r="D46" s="52">
        <v>129</v>
      </c>
      <c r="E46" s="11">
        <f t="shared" si="0"/>
        <v>90.3</v>
      </c>
      <c r="F46" s="52">
        <v>0</v>
      </c>
    </row>
    <row r="47" spans="1:6" s="50" customFormat="1" x14ac:dyDescent="0.2">
      <c r="A47" s="19" t="s">
        <v>6</v>
      </c>
      <c r="B47" s="51" t="s">
        <v>907</v>
      </c>
      <c r="C47" s="51" t="s">
        <v>1433</v>
      </c>
      <c r="D47" s="52">
        <v>71</v>
      </c>
      <c r="E47" s="11">
        <f t="shared" si="0"/>
        <v>49.699999999999996</v>
      </c>
      <c r="F47" s="52">
        <v>0</v>
      </c>
    </row>
    <row r="48" spans="1:6" s="50" customFormat="1" x14ac:dyDescent="0.2">
      <c r="A48" s="19" t="s">
        <v>6</v>
      </c>
      <c r="B48" s="51" t="s">
        <v>907</v>
      </c>
      <c r="C48" s="51" t="s">
        <v>1434</v>
      </c>
      <c r="D48" s="52">
        <v>134</v>
      </c>
      <c r="E48" s="11">
        <f t="shared" si="0"/>
        <v>93.8</v>
      </c>
      <c r="F48" s="52">
        <v>0</v>
      </c>
    </row>
    <row r="49" spans="1:6" s="50" customFormat="1" x14ac:dyDescent="0.2">
      <c r="A49" s="19" t="s">
        <v>6</v>
      </c>
      <c r="B49" s="51" t="s">
        <v>907</v>
      </c>
      <c r="C49" s="51" t="s">
        <v>1435</v>
      </c>
      <c r="D49" s="52">
        <v>433</v>
      </c>
      <c r="E49" s="11">
        <f t="shared" si="0"/>
        <v>303.09999999999997</v>
      </c>
      <c r="F49" s="52">
        <v>65</v>
      </c>
    </row>
    <row r="50" spans="1:6" s="50" customFormat="1" x14ac:dyDescent="0.2">
      <c r="A50" s="19" t="s">
        <v>6</v>
      </c>
      <c r="B50" s="51" t="s">
        <v>907</v>
      </c>
      <c r="C50" s="51" t="s">
        <v>1436</v>
      </c>
      <c r="D50" s="52">
        <v>794</v>
      </c>
      <c r="E50" s="11">
        <f t="shared" si="0"/>
        <v>555.79999999999995</v>
      </c>
      <c r="F50" s="52">
        <v>254</v>
      </c>
    </row>
    <row r="51" spans="1:6" s="50" customFormat="1" x14ac:dyDescent="0.2">
      <c r="A51" s="19" t="s">
        <v>6</v>
      </c>
      <c r="B51" s="51" t="s">
        <v>907</v>
      </c>
      <c r="C51" s="51" t="s">
        <v>1437</v>
      </c>
      <c r="D51" s="52">
        <v>485</v>
      </c>
      <c r="E51" s="11">
        <f t="shared" si="0"/>
        <v>339.5</v>
      </c>
      <c r="F51" s="52">
        <v>58</v>
      </c>
    </row>
    <row r="52" spans="1:6" s="50" customFormat="1" x14ac:dyDescent="0.2">
      <c r="A52" s="19" t="s">
        <v>6</v>
      </c>
      <c r="B52" s="51" t="s">
        <v>907</v>
      </c>
      <c r="C52" s="51" t="s">
        <v>1438</v>
      </c>
      <c r="D52" s="52">
        <v>374</v>
      </c>
      <c r="E52" s="11">
        <f t="shared" si="0"/>
        <v>261.8</v>
      </c>
      <c r="F52" s="52">
        <v>109</v>
      </c>
    </row>
    <row r="53" spans="1:6" s="50" customFormat="1" x14ac:dyDescent="0.2">
      <c r="A53" s="19" t="s">
        <v>6</v>
      </c>
      <c r="B53" s="51" t="s">
        <v>907</v>
      </c>
      <c r="C53" s="51" t="s">
        <v>1439</v>
      </c>
      <c r="D53" s="52">
        <v>320</v>
      </c>
      <c r="E53" s="11">
        <f t="shared" si="0"/>
        <v>224</v>
      </c>
      <c r="F53" s="52">
        <v>252</v>
      </c>
    </row>
    <row r="54" spans="1:6" s="50" customFormat="1" x14ac:dyDescent="0.2">
      <c r="A54" s="19" t="s">
        <v>6</v>
      </c>
      <c r="B54" s="51" t="s">
        <v>907</v>
      </c>
      <c r="C54" s="51" t="s">
        <v>1440</v>
      </c>
      <c r="D54" s="52">
        <v>138</v>
      </c>
      <c r="E54" s="11">
        <f t="shared" si="0"/>
        <v>96.6</v>
      </c>
      <c r="F54" s="52">
        <v>41</v>
      </c>
    </row>
    <row r="55" spans="1:6" s="50" customFormat="1" x14ac:dyDescent="0.2">
      <c r="A55" s="19" t="s">
        <v>6</v>
      </c>
      <c r="B55" s="51" t="s">
        <v>907</v>
      </c>
      <c r="C55" s="51" t="s">
        <v>1441</v>
      </c>
      <c r="D55" s="52">
        <v>5</v>
      </c>
      <c r="E55" s="11">
        <f t="shared" si="0"/>
        <v>3.5</v>
      </c>
      <c r="F55" s="52">
        <v>0</v>
      </c>
    </row>
    <row r="56" spans="1:6" s="50" customFormat="1" x14ac:dyDescent="0.2">
      <c r="A56" s="19" t="s">
        <v>6</v>
      </c>
      <c r="B56" s="51" t="s">
        <v>907</v>
      </c>
      <c r="C56" s="51" t="s">
        <v>1442</v>
      </c>
      <c r="D56" s="52">
        <v>51</v>
      </c>
      <c r="E56" s="11">
        <f t="shared" si="0"/>
        <v>35.699999999999996</v>
      </c>
      <c r="F56" s="52">
        <v>58</v>
      </c>
    </row>
    <row r="57" spans="1:6" s="50" customFormat="1" x14ac:dyDescent="0.2">
      <c r="A57" s="19" t="s">
        <v>6</v>
      </c>
      <c r="B57" s="51" t="s">
        <v>907</v>
      </c>
      <c r="C57" s="51" t="s">
        <v>1443</v>
      </c>
      <c r="D57" s="52">
        <v>78</v>
      </c>
      <c r="E57" s="11">
        <f t="shared" si="0"/>
        <v>54.599999999999994</v>
      </c>
      <c r="F57" s="52">
        <v>131</v>
      </c>
    </row>
    <row r="58" spans="1:6" s="50" customFormat="1" x14ac:dyDescent="0.2">
      <c r="A58" s="19" t="s">
        <v>6</v>
      </c>
      <c r="B58" s="51" t="s">
        <v>907</v>
      </c>
      <c r="C58" s="51" t="s">
        <v>1444</v>
      </c>
      <c r="D58" s="52">
        <v>101</v>
      </c>
      <c r="E58" s="11">
        <f t="shared" si="0"/>
        <v>70.699999999999989</v>
      </c>
      <c r="F58" s="52">
        <v>85</v>
      </c>
    </row>
    <row r="59" spans="1:6" s="50" customFormat="1" x14ac:dyDescent="0.2">
      <c r="A59" s="19" t="s">
        <v>6</v>
      </c>
      <c r="B59" s="51" t="s">
        <v>907</v>
      </c>
      <c r="C59" s="51" t="s">
        <v>1445</v>
      </c>
      <c r="D59" s="52">
        <v>61</v>
      </c>
      <c r="E59" s="11">
        <f t="shared" si="0"/>
        <v>42.699999999999996</v>
      </c>
      <c r="F59" s="52">
        <v>93</v>
      </c>
    </row>
    <row r="60" spans="1:6" s="50" customFormat="1" x14ac:dyDescent="0.2">
      <c r="A60" s="19" t="s">
        <v>6</v>
      </c>
      <c r="B60" s="51" t="s">
        <v>907</v>
      </c>
      <c r="C60" s="51" t="s">
        <v>1446</v>
      </c>
      <c r="D60" s="52">
        <v>411</v>
      </c>
      <c r="E60" s="11">
        <f t="shared" si="0"/>
        <v>287.7</v>
      </c>
      <c r="F60" s="52">
        <v>409</v>
      </c>
    </row>
    <row r="61" spans="1:6" s="50" customFormat="1" x14ac:dyDescent="0.2">
      <c r="A61" s="19" t="s">
        <v>6</v>
      </c>
      <c r="B61" s="51" t="s">
        <v>907</v>
      </c>
      <c r="C61" s="51" t="s">
        <v>1447</v>
      </c>
      <c r="D61" s="52">
        <v>49</v>
      </c>
      <c r="E61" s="11">
        <f t="shared" si="0"/>
        <v>34.299999999999997</v>
      </c>
      <c r="F61" s="52">
        <v>6</v>
      </c>
    </row>
    <row r="62" spans="1:6" s="50" customFormat="1" x14ac:dyDescent="0.2">
      <c r="A62" s="19" t="s">
        <v>6</v>
      </c>
      <c r="B62" s="51" t="s">
        <v>907</v>
      </c>
      <c r="C62" s="51" t="s">
        <v>1448</v>
      </c>
      <c r="D62" s="52">
        <v>32</v>
      </c>
      <c r="E62" s="11">
        <f t="shared" si="0"/>
        <v>22.4</v>
      </c>
      <c r="F62" s="52">
        <v>8</v>
      </c>
    </row>
    <row r="63" spans="1:6" s="50" customFormat="1" x14ac:dyDescent="0.2">
      <c r="A63" s="19" t="s">
        <v>6</v>
      </c>
      <c r="B63" s="51" t="s">
        <v>907</v>
      </c>
      <c r="C63" s="51" t="s">
        <v>1449</v>
      </c>
      <c r="D63" s="52">
        <v>67</v>
      </c>
      <c r="E63" s="11">
        <f t="shared" si="0"/>
        <v>46.9</v>
      </c>
      <c r="F63" s="52">
        <v>82</v>
      </c>
    </row>
    <row r="64" spans="1:6" s="50" customFormat="1" x14ac:dyDescent="0.2">
      <c r="A64" s="19" t="s">
        <v>6</v>
      </c>
      <c r="B64" s="51" t="s">
        <v>907</v>
      </c>
      <c r="C64" s="51" t="s">
        <v>1450</v>
      </c>
      <c r="D64" s="52">
        <v>48</v>
      </c>
      <c r="E64" s="11">
        <f t="shared" si="0"/>
        <v>33.599999999999994</v>
      </c>
      <c r="F64" s="52">
        <v>48</v>
      </c>
    </row>
    <row r="65" spans="1:6" s="50" customFormat="1" x14ac:dyDescent="0.2">
      <c r="A65" s="19" t="s">
        <v>6</v>
      </c>
      <c r="B65" s="51" t="s">
        <v>907</v>
      </c>
      <c r="C65" s="51" t="s">
        <v>1451</v>
      </c>
      <c r="D65" s="52">
        <v>109</v>
      </c>
      <c r="E65" s="11">
        <f t="shared" si="0"/>
        <v>76.3</v>
      </c>
      <c r="F65" s="52">
        <v>101</v>
      </c>
    </row>
    <row r="66" spans="1:6" s="50" customFormat="1" x14ac:dyDescent="0.2">
      <c r="A66" s="19" t="s">
        <v>6</v>
      </c>
      <c r="B66" s="51" t="s">
        <v>907</v>
      </c>
      <c r="C66" s="51" t="s">
        <v>1452</v>
      </c>
      <c r="D66" s="52">
        <v>167</v>
      </c>
      <c r="E66" s="11">
        <f t="shared" ref="E66:E129" si="1">D66*70%</f>
        <v>116.89999999999999</v>
      </c>
      <c r="F66" s="52">
        <v>139</v>
      </c>
    </row>
    <row r="67" spans="1:6" s="50" customFormat="1" x14ac:dyDescent="0.2">
      <c r="A67" s="19" t="s">
        <v>6</v>
      </c>
      <c r="B67" s="51" t="s">
        <v>907</v>
      </c>
      <c r="C67" s="51" t="s">
        <v>1453</v>
      </c>
      <c r="D67" s="52">
        <v>210</v>
      </c>
      <c r="E67" s="11">
        <f t="shared" si="1"/>
        <v>147</v>
      </c>
      <c r="F67" s="52">
        <v>179</v>
      </c>
    </row>
    <row r="68" spans="1:6" s="50" customFormat="1" x14ac:dyDescent="0.2">
      <c r="A68" s="19" t="s">
        <v>6</v>
      </c>
      <c r="B68" s="51" t="s">
        <v>907</v>
      </c>
      <c r="C68" s="51" t="s">
        <v>1454</v>
      </c>
      <c r="D68" s="52">
        <v>753</v>
      </c>
      <c r="E68" s="11">
        <f t="shared" si="1"/>
        <v>527.1</v>
      </c>
      <c r="F68" s="52">
        <v>177</v>
      </c>
    </row>
    <row r="69" spans="1:6" s="50" customFormat="1" x14ac:dyDescent="0.2">
      <c r="A69" s="19" t="s">
        <v>6</v>
      </c>
      <c r="B69" s="51" t="s">
        <v>907</v>
      </c>
      <c r="C69" s="51" t="s">
        <v>1455</v>
      </c>
      <c r="D69" s="52">
        <v>643</v>
      </c>
      <c r="E69" s="11">
        <f t="shared" si="1"/>
        <v>450.09999999999997</v>
      </c>
      <c r="F69" s="52">
        <v>238</v>
      </c>
    </row>
    <row r="70" spans="1:6" s="50" customFormat="1" x14ac:dyDescent="0.2">
      <c r="A70" s="19" t="s">
        <v>6</v>
      </c>
      <c r="B70" s="51" t="s">
        <v>907</v>
      </c>
      <c r="C70" s="51" t="s">
        <v>1456</v>
      </c>
      <c r="D70" s="52">
        <v>682</v>
      </c>
      <c r="E70" s="11">
        <f t="shared" si="1"/>
        <v>477.4</v>
      </c>
      <c r="F70" s="52">
        <v>241</v>
      </c>
    </row>
    <row r="71" spans="1:6" s="50" customFormat="1" x14ac:dyDescent="0.2">
      <c r="A71" s="19" t="s">
        <v>6</v>
      </c>
      <c r="B71" s="51" t="s">
        <v>907</v>
      </c>
      <c r="C71" s="51" t="s">
        <v>1457</v>
      </c>
      <c r="D71" s="52">
        <v>546</v>
      </c>
      <c r="E71" s="11">
        <f t="shared" si="1"/>
        <v>382.2</v>
      </c>
      <c r="F71" s="52">
        <v>205</v>
      </c>
    </row>
    <row r="72" spans="1:6" s="50" customFormat="1" x14ac:dyDescent="0.2">
      <c r="A72" s="19" t="s">
        <v>6</v>
      </c>
      <c r="B72" s="51" t="s">
        <v>907</v>
      </c>
      <c r="C72" s="51" t="s">
        <v>1458</v>
      </c>
      <c r="D72" s="52">
        <v>350</v>
      </c>
      <c r="E72" s="11">
        <f t="shared" si="1"/>
        <v>244.99999999999997</v>
      </c>
      <c r="F72" s="52">
        <v>179</v>
      </c>
    </row>
    <row r="73" spans="1:6" s="50" customFormat="1" x14ac:dyDescent="0.2">
      <c r="A73" s="19" t="s">
        <v>6</v>
      </c>
      <c r="B73" s="51" t="s">
        <v>907</v>
      </c>
      <c r="C73" s="51" t="s">
        <v>1459</v>
      </c>
      <c r="D73" s="52">
        <v>356</v>
      </c>
      <c r="E73" s="11">
        <f t="shared" si="1"/>
        <v>249.2</v>
      </c>
      <c r="F73" s="52">
        <v>124</v>
      </c>
    </row>
    <row r="74" spans="1:6" s="50" customFormat="1" x14ac:dyDescent="0.2">
      <c r="A74" s="19" t="s">
        <v>6</v>
      </c>
      <c r="B74" s="51" t="s">
        <v>907</v>
      </c>
      <c r="C74" s="51" t="s">
        <v>1460</v>
      </c>
      <c r="D74" s="52">
        <v>278</v>
      </c>
      <c r="E74" s="11">
        <f t="shared" si="1"/>
        <v>194.6</v>
      </c>
      <c r="F74" s="52">
        <v>16</v>
      </c>
    </row>
    <row r="75" spans="1:6" s="50" customFormat="1" x14ac:dyDescent="0.2">
      <c r="A75" s="19" t="s">
        <v>6</v>
      </c>
      <c r="B75" s="51" t="s">
        <v>907</v>
      </c>
      <c r="C75" s="51" t="s">
        <v>1461</v>
      </c>
      <c r="D75" s="52">
        <v>238</v>
      </c>
      <c r="E75" s="11">
        <f t="shared" si="1"/>
        <v>166.6</v>
      </c>
      <c r="F75" s="52">
        <v>220</v>
      </c>
    </row>
    <row r="76" spans="1:6" s="50" customFormat="1" x14ac:dyDescent="0.2">
      <c r="A76" s="19" t="s">
        <v>6</v>
      </c>
      <c r="B76" s="51" t="s">
        <v>907</v>
      </c>
      <c r="C76" s="51" t="s">
        <v>1462</v>
      </c>
      <c r="D76" s="52">
        <v>23</v>
      </c>
      <c r="E76" s="11">
        <f t="shared" si="1"/>
        <v>16.099999999999998</v>
      </c>
      <c r="F76" s="52">
        <v>8</v>
      </c>
    </row>
    <row r="77" spans="1:6" s="50" customFormat="1" x14ac:dyDescent="0.2">
      <c r="A77" s="19" t="s">
        <v>6</v>
      </c>
      <c r="B77" s="51" t="s">
        <v>907</v>
      </c>
      <c r="C77" s="51" t="s">
        <v>1463</v>
      </c>
      <c r="D77" s="52">
        <v>202</v>
      </c>
      <c r="E77" s="11">
        <f t="shared" si="1"/>
        <v>141.39999999999998</v>
      </c>
      <c r="F77" s="52">
        <v>157</v>
      </c>
    </row>
    <row r="78" spans="1:6" s="50" customFormat="1" x14ac:dyDescent="0.2">
      <c r="A78" s="19" t="s">
        <v>6</v>
      </c>
      <c r="B78" s="51" t="s">
        <v>907</v>
      </c>
      <c r="C78" s="51" t="s">
        <v>1464</v>
      </c>
      <c r="D78" s="52">
        <v>258</v>
      </c>
      <c r="E78" s="11">
        <f t="shared" si="1"/>
        <v>180.6</v>
      </c>
      <c r="F78" s="52">
        <v>141</v>
      </c>
    </row>
    <row r="79" spans="1:6" s="50" customFormat="1" x14ac:dyDescent="0.2">
      <c r="A79" s="19" t="s">
        <v>6</v>
      </c>
      <c r="B79" s="51" t="s">
        <v>907</v>
      </c>
      <c r="C79" s="51" t="s">
        <v>1465</v>
      </c>
      <c r="D79" s="52">
        <v>688</v>
      </c>
      <c r="E79" s="11">
        <f t="shared" si="1"/>
        <v>481.59999999999997</v>
      </c>
      <c r="F79" s="52">
        <v>409</v>
      </c>
    </row>
    <row r="80" spans="1:6" s="50" customFormat="1" x14ac:dyDescent="0.2">
      <c r="A80" s="19" t="s">
        <v>6</v>
      </c>
      <c r="B80" s="51" t="s">
        <v>907</v>
      </c>
      <c r="C80" s="51" t="s">
        <v>1466</v>
      </c>
      <c r="D80" s="52">
        <v>496</v>
      </c>
      <c r="E80" s="11">
        <f t="shared" si="1"/>
        <v>347.2</v>
      </c>
      <c r="F80" s="52">
        <v>299</v>
      </c>
    </row>
    <row r="81" spans="1:6" s="50" customFormat="1" x14ac:dyDescent="0.2">
      <c r="A81" s="19" t="s">
        <v>6</v>
      </c>
      <c r="B81" s="51" t="s">
        <v>907</v>
      </c>
      <c r="C81" s="51" t="s">
        <v>1467</v>
      </c>
      <c r="D81" s="52">
        <v>881</v>
      </c>
      <c r="E81" s="11">
        <f t="shared" si="1"/>
        <v>616.69999999999993</v>
      </c>
      <c r="F81" s="52">
        <v>795</v>
      </c>
    </row>
    <row r="82" spans="1:6" s="50" customFormat="1" x14ac:dyDescent="0.2">
      <c r="A82" s="19" t="s">
        <v>6</v>
      </c>
      <c r="B82" s="51" t="s">
        <v>907</v>
      </c>
      <c r="C82" s="51" t="s">
        <v>1468</v>
      </c>
      <c r="D82" s="52">
        <v>552</v>
      </c>
      <c r="E82" s="11">
        <f t="shared" si="1"/>
        <v>386.4</v>
      </c>
      <c r="F82" s="52">
        <v>322</v>
      </c>
    </row>
    <row r="83" spans="1:6" s="50" customFormat="1" x14ac:dyDescent="0.2">
      <c r="A83" s="19" t="s">
        <v>6</v>
      </c>
      <c r="B83" s="51" t="s">
        <v>907</v>
      </c>
      <c r="C83" s="51" t="s">
        <v>1469</v>
      </c>
      <c r="D83" s="52">
        <v>710</v>
      </c>
      <c r="E83" s="11">
        <f t="shared" si="1"/>
        <v>496.99999999999994</v>
      </c>
      <c r="F83" s="52">
        <v>193</v>
      </c>
    </row>
    <row r="84" spans="1:6" s="50" customFormat="1" x14ac:dyDescent="0.2">
      <c r="A84" s="19" t="s">
        <v>6</v>
      </c>
      <c r="B84" s="51" t="s">
        <v>907</v>
      </c>
      <c r="C84" s="51" t="s">
        <v>1470</v>
      </c>
      <c r="D84" s="52">
        <v>770</v>
      </c>
      <c r="E84" s="11">
        <f t="shared" si="1"/>
        <v>539</v>
      </c>
      <c r="F84" s="52">
        <v>146</v>
      </c>
    </row>
    <row r="85" spans="1:6" s="50" customFormat="1" x14ac:dyDescent="0.2">
      <c r="A85" s="19" t="s">
        <v>6</v>
      </c>
      <c r="B85" s="51" t="s">
        <v>907</v>
      </c>
      <c r="C85" s="51" t="s">
        <v>1471</v>
      </c>
      <c r="D85" s="52">
        <v>688</v>
      </c>
      <c r="E85" s="11">
        <f t="shared" si="1"/>
        <v>481.59999999999997</v>
      </c>
      <c r="F85" s="52">
        <v>238</v>
      </c>
    </row>
    <row r="86" spans="1:6" s="50" customFormat="1" x14ac:dyDescent="0.2">
      <c r="A86" s="19" t="s">
        <v>6</v>
      </c>
      <c r="B86" s="51" t="s">
        <v>907</v>
      </c>
      <c r="C86" s="51" t="s">
        <v>1472</v>
      </c>
      <c r="D86" s="52">
        <v>733</v>
      </c>
      <c r="E86" s="11">
        <f t="shared" si="1"/>
        <v>513.1</v>
      </c>
      <c r="F86" s="52">
        <v>507</v>
      </c>
    </row>
    <row r="87" spans="1:6" s="50" customFormat="1" x14ac:dyDescent="0.2">
      <c r="A87" s="19" t="s">
        <v>6</v>
      </c>
      <c r="B87" s="51" t="s">
        <v>907</v>
      </c>
      <c r="C87" s="51" t="s">
        <v>1473</v>
      </c>
      <c r="D87" s="52">
        <v>320</v>
      </c>
      <c r="E87" s="11">
        <f t="shared" si="1"/>
        <v>224</v>
      </c>
      <c r="F87" s="52">
        <v>139</v>
      </c>
    </row>
    <row r="88" spans="1:6" s="50" customFormat="1" x14ac:dyDescent="0.2">
      <c r="A88" s="19" t="s">
        <v>6</v>
      </c>
      <c r="B88" s="51" t="s">
        <v>907</v>
      </c>
      <c r="C88" s="51" t="s">
        <v>1474</v>
      </c>
      <c r="D88" s="52">
        <v>89</v>
      </c>
      <c r="E88" s="11">
        <f t="shared" si="1"/>
        <v>62.3</v>
      </c>
      <c r="F88" s="52">
        <v>76</v>
      </c>
    </row>
    <row r="89" spans="1:6" s="50" customFormat="1" x14ac:dyDescent="0.2">
      <c r="A89" s="19" t="s">
        <v>6</v>
      </c>
      <c r="B89" s="51" t="s">
        <v>907</v>
      </c>
      <c r="C89" s="51" t="s">
        <v>1475</v>
      </c>
      <c r="D89" s="52">
        <v>608</v>
      </c>
      <c r="E89" s="11">
        <f t="shared" si="1"/>
        <v>425.59999999999997</v>
      </c>
      <c r="F89" s="52">
        <v>316</v>
      </c>
    </row>
    <row r="90" spans="1:6" s="50" customFormat="1" x14ac:dyDescent="0.2">
      <c r="A90" s="19" t="s">
        <v>6</v>
      </c>
      <c r="B90" s="51" t="s">
        <v>907</v>
      </c>
      <c r="C90" s="51" t="s">
        <v>1476</v>
      </c>
      <c r="D90" s="52">
        <v>822</v>
      </c>
      <c r="E90" s="11">
        <f t="shared" si="1"/>
        <v>575.4</v>
      </c>
      <c r="F90" s="52">
        <v>291</v>
      </c>
    </row>
    <row r="91" spans="1:6" s="50" customFormat="1" x14ac:dyDescent="0.2">
      <c r="A91" s="19" t="s">
        <v>6</v>
      </c>
      <c r="B91" s="51" t="s">
        <v>907</v>
      </c>
      <c r="C91" s="51" t="s">
        <v>1477</v>
      </c>
      <c r="D91" s="52">
        <v>870</v>
      </c>
      <c r="E91" s="11">
        <f t="shared" si="1"/>
        <v>609</v>
      </c>
      <c r="F91" s="52">
        <v>270</v>
      </c>
    </row>
    <row r="92" spans="1:6" s="50" customFormat="1" x14ac:dyDescent="0.2">
      <c r="A92" s="19" t="s">
        <v>6</v>
      </c>
      <c r="B92" s="51" t="s">
        <v>907</v>
      </c>
      <c r="C92" s="51" t="s">
        <v>1478</v>
      </c>
      <c r="D92" s="52">
        <v>718</v>
      </c>
      <c r="E92" s="11">
        <f t="shared" si="1"/>
        <v>502.59999999999997</v>
      </c>
      <c r="F92" s="52">
        <v>277</v>
      </c>
    </row>
    <row r="93" spans="1:6" s="50" customFormat="1" x14ac:dyDescent="0.2">
      <c r="A93" s="19" t="s">
        <v>6</v>
      </c>
      <c r="B93" s="51" t="s">
        <v>907</v>
      </c>
      <c r="C93" s="51" t="s">
        <v>1479</v>
      </c>
      <c r="D93" s="52">
        <v>1157</v>
      </c>
      <c r="E93" s="11">
        <f t="shared" si="1"/>
        <v>809.9</v>
      </c>
      <c r="F93" s="52">
        <v>411</v>
      </c>
    </row>
    <row r="94" spans="1:6" s="50" customFormat="1" x14ac:dyDescent="0.2">
      <c r="A94" s="19" t="s">
        <v>6</v>
      </c>
      <c r="B94" s="51" t="s">
        <v>907</v>
      </c>
      <c r="C94" s="51" t="s">
        <v>1480</v>
      </c>
      <c r="D94" s="52">
        <v>531</v>
      </c>
      <c r="E94" s="11">
        <f t="shared" si="1"/>
        <v>371.7</v>
      </c>
      <c r="F94" s="52">
        <v>132</v>
      </c>
    </row>
    <row r="95" spans="1:6" s="50" customFormat="1" x14ac:dyDescent="0.2">
      <c r="A95" s="19" t="s">
        <v>6</v>
      </c>
      <c r="B95" s="51" t="s">
        <v>907</v>
      </c>
      <c r="C95" s="51" t="s">
        <v>1481</v>
      </c>
      <c r="D95" s="52">
        <v>132</v>
      </c>
      <c r="E95" s="11">
        <f t="shared" si="1"/>
        <v>92.399999999999991</v>
      </c>
      <c r="F95" s="52">
        <v>12</v>
      </c>
    </row>
    <row r="96" spans="1:6" s="50" customFormat="1" x14ac:dyDescent="0.2">
      <c r="A96" s="19" t="s">
        <v>6</v>
      </c>
      <c r="B96" s="51" t="s">
        <v>907</v>
      </c>
      <c r="C96" s="51" t="s">
        <v>1482</v>
      </c>
      <c r="D96" s="52">
        <v>752</v>
      </c>
      <c r="E96" s="11">
        <f t="shared" si="1"/>
        <v>526.4</v>
      </c>
      <c r="F96" s="52">
        <v>164</v>
      </c>
    </row>
    <row r="97" spans="1:6" s="50" customFormat="1" x14ac:dyDescent="0.2">
      <c r="A97" s="19" t="s">
        <v>6</v>
      </c>
      <c r="B97" s="51" t="s">
        <v>907</v>
      </c>
      <c r="C97" s="51" t="s">
        <v>1483</v>
      </c>
      <c r="D97" s="52">
        <v>535</v>
      </c>
      <c r="E97" s="11">
        <f t="shared" si="1"/>
        <v>374.5</v>
      </c>
      <c r="F97" s="52">
        <v>137</v>
      </c>
    </row>
    <row r="98" spans="1:6" s="50" customFormat="1" x14ac:dyDescent="0.2">
      <c r="A98" s="19" t="s">
        <v>6</v>
      </c>
      <c r="B98" s="51" t="s">
        <v>907</v>
      </c>
      <c r="C98" s="51" t="s">
        <v>1484</v>
      </c>
      <c r="D98" s="52">
        <v>883</v>
      </c>
      <c r="E98" s="11">
        <f t="shared" si="1"/>
        <v>618.09999999999991</v>
      </c>
      <c r="F98" s="52">
        <v>223</v>
      </c>
    </row>
    <row r="99" spans="1:6" s="50" customFormat="1" x14ac:dyDescent="0.2">
      <c r="A99" s="19" t="s">
        <v>6</v>
      </c>
      <c r="B99" s="51" t="s">
        <v>907</v>
      </c>
      <c r="C99" s="51" t="s">
        <v>1485</v>
      </c>
      <c r="D99" s="52">
        <v>655</v>
      </c>
      <c r="E99" s="11">
        <f t="shared" si="1"/>
        <v>458.49999999999994</v>
      </c>
      <c r="F99" s="52">
        <v>164</v>
      </c>
    </row>
    <row r="100" spans="1:6" s="50" customFormat="1" x14ac:dyDescent="0.2">
      <c r="A100" s="19" t="s">
        <v>6</v>
      </c>
      <c r="B100" s="51" t="s">
        <v>907</v>
      </c>
      <c r="C100" s="51" t="s">
        <v>1486</v>
      </c>
      <c r="D100" s="52">
        <v>668</v>
      </c>
      <c r="E100" s="11">
        <f t="shared" si="1"/>
        <v>467.59999999999997</v>
      </c>
      <c r="F100" s="52">
        <v>142</v>
      </c>
    </row>
    <row r="101" spans="1:6" s="50" customFormat="1" x14ac:dyDescent="0.2">
      <c r="A101" s="19" t="s">
        <v>6</v>
      </c>
      <c r="B101" s="51" t="s">
        <v>907</v>
      </c>
      <c r="C101" s="51" t="s">
        <v>1487</v>
      </c>
      <c r="D101" s="52">
        <v>677</v>
      </c>
      <c r="E101" s="11">
        <f t="shared" si="1"/>
        <v>473.9</v>
      </c>
      <c r="F101" s="52">
        <v>651</v>
      </c>
    </row>
    <row r="102" spans="1:6" s="50" customFormat="1" x14ac:dyDescent="0.2">
      <c r="A102" s="19" t="s">
        <v>6</v>
      </c>
      <c r="B102" s="51" t="s">
        <v>907</v>
      </c>
      <c r="C102" s="51" t="s">
        <v>1488</v>
      </c>
      <c r="D102" s="52">
        <v>651</v>
      </c>
      <c r="E102" s="11">
        <f t="shared" si="1"/>
        <v>455.7</v>
      </c>
      <c r="F102" s="52">
        <v>46</v>
      </c>
    </row>
    <row r="103" spans="1:6" s="50" customFormat="1" x14ac:dyDescent="0.2">
      <c r="A103" s="19" t="s">
        <v>6</v>
      </c>
      <c r="B103" s="51" t="s">
        <v>907</v>
      </c>
      <c r="C103" s="51" t="s">
        <v>1489</v>
      </c>
      <c r="D103" s="52">
        <v>0</v>
      </c>
      <c r="E103" s="11">
        <f t="shared" si="1"/>
        <v>0</v>
      </c>
      <c r="F103" s="52">
        <v>0</v>
      </c>
    </row>
    <row r="104" spans="1:6" s="50" customFormat="1" x14ac:dyDescent="0.2">
      <c r="A104" s="19" t="s">
        <v>6</v>
      </c>
      <c r="B104" s="51" t="s">
        <v>907</v>
      </c>
      <c r="C104" s="51" t="s">
        <v>1490</v>
      </c>
      <c r="D104" s="52">
        <v>0</v>
      </c>
      <c r="E104" s="11">
        <f t="shared" si="1"/>
        <v>0</v>
      </c>
      <c r="F104" s="52">
        <v>0</v>
      </c>
    </row>
    <row r="105" spans="1:6" s="50" customFormat="1" x14ac:dyDescent="0.2">
      <c r="A105" s="19" t="s">
        <v>6</v>
      </c>
      <c r="B105" s="51" t="s">
        <v>907</v>
      </c>
      <c r="C105" s="51" t="s">
        <v>1491</v>
      </c>
      <c r="D105" s="52">
        <v>933</v>
      </c>
      <c r="E105" s="11">
        <f t="shared" si="1"/>
        <v>653.09999999999991</v>
      </c>
      <c r="F105" s="52">
        <v>376</v>
      </c>
    </row>
    <row r="106" spans="1:6" s="50" customFormat="1" x14ac:dyDescent="0.2">
      <c r="A106" s="19" t="s">
        <v>6</v>
      </c>
      <c r="B106" s="51" t="s">
        <v>907</v>
      </c>
      <c r="C106" s="51" t="s">
        <v>1492</v>
      </c>
      <c r="D106" s="52">
        <v>3340</v>
      </c>
      <c r="E106" s="11">
        <f t="shared" si="1"/>
        <v>2338</v>
      </c>
      <c r="F106" s="52">
        <v>753</v>
      </c>
    </row>
    <row r="107" spans="1:6" s="50" customFormat="1" x14ac:dyDescent="0.2">
      <c r="A107" s="19" t="s">
        <v>6</v>
      </c>
      <c r="B107" s="51" t="s">
        <v>907</v>
      </c>
      <c r="C107" s="51" t="s">
        <v>1493</v>
      </c>
      <c r="D107" s="52">
        <v>1865</v>
      </c>
      <c r="E107" s="11">
        <f t="shared" si="1"/>
        <v>1305.5</v>
      </c>
      <c r="F107" s="52">
        <v>537</v>
      </c>
    </row>
    <row r="108" spans="1:6" s="50" customFormat="1" x14ac:dyDescent="0.2">
      <c r="A108" s="19" t="s">
        <v>6</v>
      </c>
      <c r="B108" s="51" t="s">
        <v>907</v>
      </c>
      <c r="C108" s="51" t="s">
        <v>1494</v>
      </c>
      <c r="D108" s="52">
        <v>1785</v>
      </c>
      <c r="E108" s="11">
        <f t="shared" si="1"/>
        <v>1249.5</v>
      </c>
      <c r="F108" s="52">
        <v>746</v>
      </c>
    </row>
    <row r="109" spans="1:6" s="50" customFormat="1" x14ac:dyDescent="0.2">
      <c r="A109" s="19" t="s">
        <v>6</v>
      </c>
      <c r="B109" s="51" t="s">
        <v>907</v>
      </c>
      <c r="C109" s="51" t="s">
        <v>1495</v>
      </c>
      <c r="D109" s="52">
        <v>1106</v>
      </c>
      <c r="E109" s="11">
        <f t="shared" si="1"/>
        <v>774.19999999999993</v>
      </c>
      <c r="F109" s="52">
        <v>623</v>
      </c>
    </row>
    <row r="110" spans="1:6" s="50" customFormat="1" x14ac:dyDescent="0.2">
      <c r="A110" s="19" t="s">
        <v>6</v>
      </c>
      <c r="B110" s="51" t="s">
        <v>907</v>
      </c>
      <c r="C110" s="51" t="s">
        <v>1496</v>
      </c>
      <c r="D110" s="52">
        <v>652</v>
      </c>
      <c r="E110" s="11">
        <f t="shared" si="1"/>
        <v>456.4</v>
      </c>
      <c r="F110" s="52">
        <v>105</v>
      </c>
    </row>
    <row r="111" spans="1:6" s="50" customFormat="1" x14ac:dyDescent="0.2">
      <c r="A111" s="19" t="s">
        <v>6</v>
      </c>
      <c r="B111" s="51" t="s">
        <v>907</v>
      </c>
      <c r="C111" s="51" t="s">
        <v>1497</v>
      </c>
      <c r="D111" s="52">
        <v>7</v>
      </c>
      <c r="E111" s="11">
        <f t="shared" si="1"/>
        <v>4.8999999999999995</v>
      </c>
      <c r="F111" s="52">
        <v>3</v>
      </c>
    </row>
    <row r="112" spans="1:6" s="50" customFormat="1" x14ac:dyDescent="0.2">
      <c r="A112" s="19" t="s">
        <v>6</v>
      </c>
      <c r="B112" s="51" t="s">
        <v>907</v>
      </c>
      <c r="C112" s="51" t="s">
        <v>1498</v>
      </c>
      <c r="D112" s="52">
        <v>309</v>
      </c>
      <c r="E112" s="11">
        <f t="shared" si="1"/>
        <v>216.29999999999998</v>
      </c>
      <c r="F112" s="52">
        <v>121</v>
      </c>
    </row>
    <row r="113" spans="1:6" s="50" customFormat="1" x14ac:dyDescent="0.2">
      <c r="A113" s="19" t="s">
        <v>1010</v>
      </c>
      <c r="B113" s="51" t="s">
        <v>907</v>
      </c>
      <c r="C113" s="51" t="s">
        <v>1499</v>
      </c>
      <c r="D113" s="52">
        <v>63</v>
      </c>
      <c r="E113" s="11">
        <f t="shared" si="1"/>
        <v>44.099999999999994</v>
      </c>
      <c r="F113" s="52">
        <v>0</v>
      </c>
    </row>
    <row r="114" spans="1:6" s="50" customFormat="1" x14ac:dyDescent="0.2">
      <c r="A114" s="19" t="s">
        <v>6</v>
      </c>
      <c r="B114" s="51" t="s">
        <v>907</v>
      </c>
      <c r="C114" s="51" t="s">
        <v>1500</v>
      </c>
      <c r="D114" s="52">
        <v>129</v>
      </c>
      <c r="E114" s="11">
        <f t="shared" si="1"/>
        <v>90.3</v>
      </c>
      <c r="F114" s="52">
        <v>0</v>
      </c>
    </row>
    <row r="115" spans="1:6" s="50" customFormat="1" x14ac:dyDescent="0.2">
      <c r="A115" s="19" t="s">
        <v>6</v>
      </c>
      <c r="B115" s="51" t="s">
        <v>907</v>
      </c>
      <c r="C115" s="51" t="s">
        <v>1501</v>
      </c>
      <c r="D115" s="52">
        <v>144</v>
      </c>
      <c r="E115" s="11">
        <f t="shared" si="1"/>
        <v>100.8</v>
      </c>
      <c r="F115" s="52">
        <v>51</v>
      </c>
    </row>
    <row r="116" spans="1:6" s="50" customFormat="1" x14ac:dyDescent="0.2">
      <c r="A116" s="19" t="s">
        <v>6</v>
      </c>
      <c r="B116" s="51" t="s">
        <v>907</v>
      </c>
      <c r="C116" s="51" t="s">
        <v>1502</v>
      </c>
      <c r="D116" s="52">
        <v>978</v>
      </c>
      <c r="E116" s="11">
        <f t="shared" si="1"/>
        <v>684.59999999999991</v>
      </c>
      <c r="F116" s="52">
        <v>111</v>
      </c>
    </row>
    <row r="117" spans="1:6" s="50" customFormat="1" x14ac:dyDescent="0.2">
      <c r="A117" s="19" t="s">
        <v>6</v>
      </c>
      <c r="B117" s="51" t="s">
        <v>907</v>
      </c>
      <c r="C117" s="51" t="s">
        <v>1503</v>
      </c>
      <c r="D117" s="52">
        <v>1082</v>
      </c>
      <c r="E117" s="11">
        <f t="shared" si="1"/>
        <v>757.4</v>
      </c>
      <c r="F117" s="52">
        <v>355</v>
      </c>
    </row>
    <row r="118" spans="1:6" s="50" customFormat="1" x14ac:dyDescent="0.2">
      <c r="A118" s="19" t="s">
        <v>6</v>
      </c>
      <c r="B118" s="51" t="s">
        <v>907</v>
      </c>
      <c r="C118" s="51" t="s">
        <v>1504</v>
      </c>
      <c r="D118" s="52">
        <v>284</v>
      </c>
      <c r="E118" s="11">
        <f t="shared" si="1"/>
        <v>198.79999999999998</v>
      </c>
      <c r="F118" s="52">
        <v>144</v>
      </c>
    </row>
    <row r="119" spans="1:6" s="50" customFormat="1" x14ac:dyDescent="0.2">
      <c r="A119" s="19" t="s">
        <v>6</v>
      </c>
      <c r="B119" s="51" t="s">
        <v>907</v>
      </c>
      <c r="C119" s="51" t="s">
        <v>1505</v>
      </c>
      <c r="D119" s="52">
        <v>195</v>
      </c>
      <c r="E119" s="11">
        <f t="shared" si="1"/>
        <v>136.5</v>
      </c>
      <c r="F119" s="52">
        <v>91</v>
      </c>
    </row>
    <row r="120" spans="1:6" s="50" customFormat="1" x14ac:dyDescent="0.2">
      <c r="A120" s="19" t="s">
        <v>6</v>
      </c>
      <c r="B120" s="51" t="s">
        <v>907</v>
      </c>
      <c r="C120" s="51" t="s">
        <v>1506</v>
      </c>
      <c r="D120" s="52">
        <v>308</v>
      </c>
      <c r="E120" s="11">
        <f t="shared" si="1"/>
        <v>215.6</v>
      </c>
      <c r="F120" s="52">
        <v>239</v>
      </c>
    </row>
    <row r="121" spans="1:6" s="50" customFormat="1" x14ac:dyDescent="0.2">
      <c r="A121" s="19" t="s">
        <v>6</v>
      </c>
      <c r="B121" s="51" t="s">
        <v>907</v>
      </c>
      <c r="C121" s="51" t="s">
        <v>1507</v>
      </c>
      <c r="D121" s="52">
        <v>491</v>
      </c>
      <c r="E121" s="11">
        <f t="shared" si="1"/>
        <v>343.7</v>
      </c>
      <c r="F121" s="52">
        <v>329</v>
      </c>
    </row>
    <row r="122" spans="1:6" s="50" customFormat="1" x14ac:dyDescent="0.2">
      <c r="A122" s="19" t="s">
        <v>6</v>
      </c>
      <c r="B122" s="51" t="s">
        <v>907</v>
      </c>
      <c r="C122" s="51" t="s">
        <v>1508</v>
      </c>
      <c r="D122" s="52">
        <v>2501</v>
      </c>
      <c r="E122" s="11">
        <f t="shared" si="1"/>
        <v>1750.6999999999998</v>
      </c>
      <c r="F122" s="52">
        <v>1268</v>
      </c>
    </row>
    <row r="123" spans="1:6" s="50" customFormat="1" x14ac:dyDescent="0.2">
      <c r="A123" s="19" t="s">
        <v>6</v>
      </c>
      <c r="B123" s="51" t="s">
        <v>907</v>
      </c>
      <c r="C123" s="51" t="s">
        <v>1509</v>
      </c>
      <c r="D123" s="52">
        <v>204</v>
      </c>
      <c r="E123" s="11">
        <f t="shared" si="1"/>
        <v>142.79999999999998</v>
      </c>
      <c r="F123" s="52">
        <v>46</v>
      </c>
    </row>
    <row r="124" spans="1:6" s="50" customFormat="1" x14ac:dyDescent="0.2">
      <c r="A124" s="19" t="s">
        <v>6</v>
      </c>
      <c r="B124" s="51" t="s">
        <v>907</v>
      </c>
      <c r="C124" s="51" t="s">
        <v>1510</v>
      </c>
      <c r="D124" s="52">
        <v>417</v>
      </c>
      <c r="E124" s="11">
        <f t="shared" si="1"/>
        <v>291.89999999999998</v>
      </c>
      <c r="F124" s="52">
        <v>89</v>
      </c>
    </row>
    <row r="125" spans="1:6" s="50" customFormat="1" x14ac:dyDescent="0.2">
      <c r="A125" s="19" t="s">
        <v>6</v>
      </c>
      <c r="B125" s="51" t="s">
        <v>907</v>
      </c>
      <c r="C125" s="51" t="s">
        <v>1511</v>
      </c>
      <c r="D125" s="52">
        <v>1132</v>
      </c>
      <c r="E125" s="11">
        <f t="shared" si="1"/>
        <v>792.4</v>
      </c>
      <c r="F125" s="52">
        <v>703</v>
      </c>
    </row>
    <row r="126" spans="1:6" s="50" customFormat="1" x14ac:dyDescent="0.2">
      <c r="A126" s="19" t="s">
        <v>6</v>
      </c>
      <c r="B126" s="51" t="s">
        <v>907</v>
      </c>
      <c r="C126" s="51" t="s">
        <v>1512</v>
      </c>
      <c r="D126" s="52">
        <v>527</v>
      </c>
      <c r="E126" s="11">
        <f t="shared" si="1"/>
        <v>368.9</v>
      </c>
      <c r="F126" s="52">
        <v>222</v>
      </c>
    </row>
    <row r="127" spans="1:6" s="50" customFormat="1" x14ac:dyDescent="0.2">
      <c r="A127" s="19" t="s">
        <v>6</v>
      </c>
      <c r="B127" s="51" t="s">
        <v>907</v>
      </c>
      <c r="C127" s="51" t="s">
        <v>1513</v>
      </c>
      <c r="D127" s="52">
        <v>1105</v>
      </c>
      <c r="E127" s="11">
        <f t="shared" si="1"/>
        <v>773.5</v>
      </c>
      <c r="F127" s="52">
        <v>586</v>
      </c>
    </row>
    <row r="128" spans="1:6" s="50" customFormat="1" x14ac:dyDescent="0.2">
      <c r="A128" s="19" t="s">
        <v>6</v>
      </c>
      <c r="B128" s="51" t="s">
        <v>907</v>
      </c>
      <c r="C128" s="51" t="s">
        <v>1514</v>
      </c>
      <c r="D128" s="52">
        <v>1755</v>
      </c>
      <c r="E128" s="11">
        <f t="shared" si="1"/>
        <v>1228.5</v>
      </c>
      <c r="F128" s="52">
        <v>518</v>
      </c>
    </row>
    <row r="129" spans="1:6" s="50" customFormat="1" x14ac:dyDescent="0.2">
      <c r="A129" s="19" t="s">
        <v>6</v>
      </c>
      <c r="B129" s="51" t="s">
        <v>907</v>
      </c>
      <c r="C129" s="51" t="s">
        <v>1515</v>
      </c>
      <c r="D129" s="52">
        <v>60</v>
      </c>
      <c r="E129" s="11">
        <f t="shared" si="1"/>
        <v>42</v>
      </c>
      <c r="F129" s="52">
        <v>0</v>
      </c>
    </row>
    <row r="130" spans="1:6" s="50" customFormat="1" x14ac:dyDescent="0.2">
      <c r="A130" s="19" t="s">
        <v>6</v>
      </c>
      <c r="B130" s="51" t="s">
        <v>907</v>
      </c>
      <c r="C130" s="51" t="s">
        <v>1516</v>
      </c>
      <c r="D130" s="52">
        <v>586</v>
      </c>
      <c r="E130" s="11">
        <f t="shared" ref="E130:E193" si="2">D130*70%</f>
        <v>410.2</v>
      </c>
      <c r="F130" s="52">
        <v>172</v>
      </c>
    </row>
    <row r="131" spans="1:6" s="50" customFormat="1" x14ac:dyDescent="0.2">
      <c r="A131" s="19" t="s">
        <v>6</v>
      </c>
      <c r="B131" s="51" t="s">
        <v>907</v>
      </c>
      <c r="C131" s="51" t="s">
        <v>1517</v>
      </c>
      <c r="D131" s="52">
        <v>976</v>
      </c>
      <c r="E131" s="11">
        <f t="shared" si="2"/>
        <v>683.19999999999993</v>
      </c>
      <c r="F131" s="52">
        <v>275</v>
      </c>
    </row>
    <row r="132" spans="1:6" s="50" customFormat="1" x14ac:dyDescent="0.2">
      <c r="A132" s="19" t="s">
        <v>6</v>
      </c>
      <c r="B132" s="51" t="s">
        <v>907</v>
      </c>
      <c r="C132" s="51" t="s">
        <v>1518</v>
      </c>
      <c r="D132" s="52">
        <v>468</v>
      </c>
      <c r="E132" s="11">
        <f t="shared" si="2"/>
        <v>327.59999999999997</v>
      </c>
      <c r="F132" s="52">
        <v>169</v>
      </c>
    </row>
    <row r="133" spans="1:6" s="50" customFormat="1" x14ac:dyDescent="0.2">
      <c r="A133" s="19" t="s">
        <v>6</v>
      </c>
      <c r="B133" s="51" t="s">
        <v>907</v>
      </c>
      <c r="C133" s="51" t="s">
        <v>1519</v>
      </c>
      <c r="D133" s="52">
        <v>271</v>
      </c>
      <c r="E133" s="11">
        <f t="shared" si="2"/>
        <v>189.7</v>
      </c>
      <c r="F133" s="52">
        <v>108</v>
      </c>
    </row>
    <row r="134" spans="1:6" s="50" customFormat="1" x14ac:dyDescent="0.2">
      <c r="A134" s="19" t="s">
        <v>6</v>
      </c>
      <c r="B134" s="51" t="s">
        <v>907</v>
      </c>
      <c r="C134" s="51" t="s">
        <v>1520</v>
      </c>
      <c r="D134" s="52">
        <v>1706</v>
      </c>
      <c r="E134" s="11">
        <f t="shared" si="2"/>
        <v>1194.1999999999998</v>
      </c>
      <c r="F134" s="52">
        <v>700</v>
      </c>
    </row>
    <row r="135" spans="1:6" s="50" customFormat="1" x14ac:dyDescent="0.2">
      <c r="A135" s="19" t="s">
        <v>6</v>
      </c>
      <c r="B135" s="51" t="s">
        <v>907</v>
      </c>
      <c r="C135" s="51" t="s">
        <v>1521</v>
      </c>
      <c r="D135" s="52">
        <v>247</v>
      </c>
      <c r="E135" s="11">
        <f t="shared" si="2"/>
        <v>172.89999999999998</v>
      </c>
      <c r="F135" s="52">
        <v>25</v>
      </c>
    </row>
    <row r="136" spans="1:6" s="50" customFormat="1" x14ac:dyDescent="0.2">
      <c r="A136" s="19" t="s">
        <v>6</v>
      </c>
      <c r="B136" s="51" t="s">
        <v>907</v>
      </c>
      <c r="C136" s="51" t="s">
        <v>1522</v>
      </c>
      <c r="D136" s="52">
        <v>278</v>
      </c>
      <c r="E136" s="11">
        <f t="shared" si="2"/>
        <v>194.6</v>
      </c>
      <c r="F136" s="52">
        <v>87</v>
      </c>
    </row>
    <row r="137" spans="1:6" s="50" customFormat="1" x14ac:dyDescent="0.2">
      <c r="A137" s="19" t="s">
        <v>6</v>
      </c>
      <c r="B137" s="51" t="s">
        <v>907</v>
      </c>
      <c r="C137" s="51" t="s">
        <v>1523</v>
      </c>
      <c r="D137" s="52">
        <v>469</v>
      </c>
      <c r="E137" s="11">
        <f t="shared" si="2"/>
        <v>328.29999999999995</v>
      </c>
      <c r="F137" s="52">
        <v>187</v>
      </c>
    </row>
    <row r="138" spans="1:6" s="50" customFormat="1" x14ac:dyDescent="0.2">
      <c r="A138" s="19" t="s">
        <v>6</v>
      </c>
      <c r="B138" s="51" t="s">
        <v>907</v>
      </c>
      <c r="C138" s="51" t="s">
        <v>1524</v>
      </c>
      <c r="D138" s="52">
        <v>195</v>
      </c>
      <c r="E138" s="11">
        <f t="shared" si="2"/>
        <v>136.5</v>
      </c>
      <c r="F138" s="52">
        <v>46</v>
      </c>
    </row>
    <row r="139" spans="1:6" s="50" customFormat="1" x14ac:dyDescent="0.2">
      <c r="A139" s="19" t="s">
        <v>6</v>
      </c>
      <c r="B139" s="51" t="s">
        <v>907</v>
      </c>
      <c r="C139" s="51" t="s">
        <v>1525</v>
      </c>
      <c r="D139" s="52">
        <v>1198</v>
      </c>
      <c r="E139" s="11">
        <f t="shared" si="2"/>
        <v>838.59999999999991</v>
      </c>
      <c r="F139" s="52">
        <v>945</v>
      </c>
    </row>
    <row r="140" spans="1:6" s="50" customFormat="1" x14ac:dyDescent="0.2">
      <c r="A140" s="19" t="s">
        <v>6</v>
      </c>
      <c r="B140" s="51" t="s">
        <v>907</v>
      </c>
      <c r="C140" s="51" t="s">
        <v>1526</v>
      </c>
      <c r="D140" s="52">
        <v>678</v>
      </c>
      <c r="E140" s="11">
        <f t="shared" si="2"/>
        <v>474.59999999999997</v>
      </c>
      <c r="F140" s="52">
        <v>315</v>
      </c>
    </row>
    <row r="141" spans="1:6" s="50" customFormat="1" x14ac:dyDescent="0.2">
      <c r="A141" s="19" t="s">
        <v>6</v>
      </c>
      <c r="B141" s="51" t="s">
        <v>907</v>
      </c>
      <c r="C141" s="51" t="s">
        <v>1527</v>
      </c>
      <c r="D141" s="52">
        <v>524</v>
      </c>
      <c r="E141" s="11">
        <f t="shared" si="2"/>
        <v>366.79999999999995</v>
      </c>
      <c r="F141" s="52">
        <v>293</v>
      </c>
    </row>
    <row r="142" spans="1:6" s="50" customFormat="1" x14ac:dyDescent="0.2">
      <c r="A142" s="19" t="s">
        <v>6</v>
      </c>
      <c r="B142" s="51" t="s">
        <v>907</v>
      </c>
      <c r="C142" s="51" t="s">
        <v>1528</v>
      </c>
      <c r="D142" s="52">
        <v>855</v>
      </c>
      <c r="E142" s="11">
        <f t="shared" si="2"/>
        <v>598.5</v>
      </c>
      <c r="F142" s="52">
        <v>725</v>
      </c>
    </row>
    <row r="143" spans="1:6" s="50" customFormat="1" x14ac:dyDescent="0.2">
      <c r="A143" s="19" t="s">
        <v>6</v>
      </c>
      <c r="B143" s="51" t="s">
        <v>907</v>
      </c>
      <c r="C143" s="51" t="s">
        <v>1529</v>
      </c>
      <c r="D143" s="52">
        <v>353</v>
      </c>
      <c r="E143" s="11">
        <f t="shared" si="2"/>
        <v>247.1</v>
      </c>
      <c r="F143" s="52">
        <v>32</v>
      </c>
    </row>
    <row r="144" spans="1:6" s="50" customFormat="1" x14ac:dyDescent="0.2">
      <c r="A144" s="19" t="s">
        <v>6</v>
      </c>
      <c r="B144" s="51" t="s">
        <v>907</v>
      </c>
      <c r="C144" s="51" t="s">
        <v>1530</v>
      </c>
      <c r="D144" s="52">
        <v>63</v>
      </c>
      <c r="E144" s="11">
        <f t="shared" si="2"/>
        <v>44.099999999999994</v>
      </c>
      <c r="F144" s="52">
        <v>0</v>
      </c>
    </row>
    <row r="145" spans="1:6" s="50" customFormat="1" x14ac:dyDescent="0.2">
      <c r="A145" s="19" t="s">
        <v>6</v>
      </c>
      <c r="B145" s="51" t="s">
        <v>907</v>
      </c>
      <c r="C145" s="51" t="s">
        <v>1531</v>
      </c>
      <c r="D145" s="52">
        <v>1043</v>
      </c>
      <c r="E145" s="11">
        <f t="shared" si="2"/>
        <v>730.09999999999991</v>
      </c>
      <c r="F145" s="52">
        <v>145</v>
      </c>
    </row>
    <row r="146" spans="1:6" s="50" customFormat="1" x14ac:dyDescent="0.2">
      <c r="A146" s="19" t="s">
        <v>6</v>
      </c>
      <c r="B146" s="51" t="s">
        <v>907</v>
      </c>
      <c r="C146" s="51" t="s">
        <v>1532</v>
      </c>
      <c r="D146" s="52">
        <v>897</v>
      </c>
      <c r="E146" s="11">
        <f t="shared" si="2"/>
        <v>627.9</v>
      </c>
      <c r="F146" s="52">
        <v>428</v>
      </c>
    </row>
    <row r="147" spans="1:6" s="50" customFormat="1" x14ac:dyDescent="0.2">
      <c r="A147" s="19" t="s">
        <v>6</v>
      </c>
      <c r="B147" s="51" t="s">
        <v>907</v>
      </c>
      <c r="C147" s="51" t="s">
        <v>1533</v>
      </c>
      <c r="D147" s="52">
        <v>1424</v>
      </c>
      <c r="E147" s="11">
        <f t="shared" si="2"/>
        <v>996.8</v>
      </c>
      <c r="F147" s="52">
        <v>231</v>
      </c>
    </row>
    <row r="148" spans="1:6" s="50" customFormat="1" x14ac:dyDescent="0.2">
      <c r="A148" s="19" t="s">
        <v>6</v>
      </c>
      <c r="B148" s="51" t="s">
        <v>907</v>
      </c>
      <c r="C148" s="51" t="s">
        <v>1534</v>
      </c>
      <c r="D148" s="52">
        <v>455</v>
      </c>
      <c r="E148" s="11">
        <f t="shared" si="2"/>
        <v>318.5</v>
      </c>
      <c r="F148" s="52">
        <v>189</v>
      </c>
    </row>
    <row r="149" spans="1:6" s="50" customFormat="1" x14ac:dyDescent="0.2">
      <c r="A149" s="19" t="s">
        <v>6</v>
      </c>
      <c r="B149" s="51" t="s">
        <v>907</v>
      </c>
      <c r="C149" s="51" t="s">
        <v>1535</v>
      </c>
      <c r="D149" s="52">
        <v>666</v>
      </c>
      <c r="E149" s="11">
        <f t="shared" si="2"/>
        <v>466.2</v>
      </c>
      <c r="F149" s="52">
        <v>301</v>
      </c>
    </row>
    <row r="150" spans="1:6" s="50" customFormat="1" x14ac:dyDescent="0.2">
      <c r="A150" s="19" t="s">
        <v>6</v>
      </c>
      <c r="B150" s="51" t="s">
        <v>907</v>
      </c>
      <c r="C150" s="51" t="s">
        <v>1536</v>
      </c>
      <c r="D150" s="52">
        <v>505</v>
      </c>
      <c r="E150" s="11">
        <f t="shared" si="2"/>
        <v>353.5</v>
      </c>
      <c r="F150" s="52">
        <v>383</v>
      </c>
    </row>
    <row r="151" spans="1:6" s="50" customFormat="1" x14ac:dyDescent="0.2">
      <c r="A151" s="19" t="s">
        <v>6</v>
      </c>
      <c r="B151" s="51" t="s">
        <v>907</v>
      </c>
      <c r="C151" s="51" t="s">
        <v>1537</v>
      </c>
      <c r="D151" s="52">
        <v>299</v>
      </c>
      <c r="E151" s="11">
        <f t="shared" si="2"/>
        <v>209.29999999999998</v>
      </c>
      <c r="F151" s="52">
        <v>51</v>
      </c>
    </row>
    <row r="152" spans="1:6" s="50" customFormat="1" x14ac:dyDescent="0.2">
      <c r="A152" s="19" t="s">
        <v>6</v>
      </c>
      <c r="B152" s="51" t="s">
        <v>907</v>
      </c>
      <c r="C152" s="51" t="s">
        <v>1538</v>
      </c>
      <c r="D152" s="52">
        <v>35</v>
      </c>
      <c r="E152" s="11">
        <f t="shared" si="2"/>
        <v>24.5</v>
      </c>
      <c r="F152" s="52">
        <v>0</v>
      </c>
    </row>
    <row r="153" spans="1:6" s="50" customFormat="1" x14ac:dyDescent="0.2">
      <c r="A153" s="19" t="s">
        <v>6</v>
      </c>
      <c r="B153" s="51" t="s">
        <v>907</v>
      </c>
      <c r="C153" s="51" t="s">
        <v>1539</v>
      </c>
      <c r="D153" s="52">
        <v>46</v>
      </c>
      <c r="E153" s="11">
        <f t="shared" si="2"/>
        <v>32.199999999999996</v>
      </c>
      <c r="F153" s="52">
        <v>0</v>
      </c>
    </row>
    <row r="154" spans="1:6" s="50" customFormat="1" x14ac:dyDescent="0.2">
      <c r="A154" s="19" t="s">
        <v>6</v>
      </c>
      <c r="B154" s="51" t="s">
        <v>907</v>
      </c>
      <c r="C154" s="51" t="s">
        <v>1540</v>
      </c>
      <c r="D154" s="52">
        <v>415</v>
      </c>
      <c r="E154" s="11">
        <f t="shared" si="2"/>
        <v>290.5</v>
      </c>
      <c r="F154" s="52">
        <v>137</v>
      </c>
    </row>
    <row r="155" spans="1:6" s="50" customFormat="1" x14ac:dyDescent="0.2">
      <c r="A155" s="19" t="s">
        <v>6</v>
      </c>
      <c r="B155" s="51" t="s">
        <v>907</v>
      </c>
      <c r="C155" s="51" t="s">
        <v>1541</v>
      </c>
      <c r="D155" s="52">
        <v>436</v>
      </c>
      <c r="E155" s="11">
        <f t="shared" si="2"/>
        <v>305.2</v>
      </c>
      <c r="F155" s="52">
        <v>134</v>
      </c>
    </row>
    <row r="156" spans="1:6" s="50" customFormat="1" x14ac:dyDescent="0.2">
      <c r="A156" s="19" t="s">
        <v>6</v>
      </c>
      <c r="B156" s="51" t="s">
        <v>907</v>
      </c>
      <c r="C156" s="51" t="s">
        <v>1542</v>
      </c>
      <c r="D156" s="52">
        <v>995</v>
      </c>
      <c r="E156" s="11">
        <f t="shared" si="2"/>
        <v>696.5</v>
      </c>
      <c r="F156" s="52">
        <v>306</v>
      </c>
    </row>
    <row r="157" spans="1:6" s="50" customFormat="1" x14ac:dyDescent="0.2">
      <c r="A157" s="19" t="s">
        <v>6</v>
      </c>
      <c r="B157" s="51" t="s">
        <v>907</v>
      </c>
      <c r="C157" s="51" t="s">
        <v>1543</v>
      </c>
      <c r="D157" s="52">
        <v>622</v>
      </c>
      <c r="E157" s="11">
        <f t="shared" si="2"/>
        <v>435.4</v>
      </c>
      <c r="F157" s="52">
        <v>194</v>
      </c>
    </row>
    <row r="158" spans="1:6" s="50" customFormat="1" x14ac:dyDescent="0.2">
      <c r="A158" s="19" t="s">
        <v>6</v>
      </c>
      <c r="B158" s="51" t="s">
        <v>907</v>
      </c>
      <c r="C158" s="51" t="s">
        <v>1544</v>
      </c>
      <c r="D158" s="52">
        <v>101</v>
      </c>
      <c r="E158" s="11">
        <f t="shared" si="2"/>
        <v>70.699999999999989</v>
      </c>
      <c r="F158" s="52">
        <v>0</v>
      </c>
    </row>
    <row r="159" spans="1:6" s="50" customFormat="1" x14ac:dyDescent="0.2">
      <c r="A159" s="19" t="s">
        <v>6</v>
      </c>
      <c r="B159" s="51" t="s">
        <v>907</v>
      </c>
      <c r="C159" s="51" t="s">
        <v>1545</v>
      </c>
      <c r="D159" s="52">
        <v>165</v>
      </c>
      <c r="E159" s="11">
        <f t="shared" si="2"/>
        <v>115.49999999999999</v>
      </c>
      <c r="F159" s="52">
        <v>45</v>
      </c>
    </row>
    <row r="160" spans="1:6" s="50" customFormat="1" x14ac:dyDescent="0.2">
      <c r="A160" s="19" t="s">
        <v>6</v>
      </c>
      <c r="B160" s="51" t="s">
        <v>907</v>
      </c>
      <c r="C160" s="51" t="s">
        <v>1546</v>
      </c>
      <c r="D160" s="52">
        <v>53</v>
      </c>
      <c r="E160" s="11">
        <f t="shared" si="2"/>
        <v>37.099999999999994</v>
      </c>
      <c r="F160" s="52">
        <v>0</v>
      </c>
    </row>
    <row r="161" spans="1:6" s="50" customFormat="1" x14ac:dyDescent="0.2">
      <c r="A161" s="19" t="s">
        <v>6</v>
      </c>
      <c r="B161" s="51" t="s">
        <v>907</v>
      </c>
      <c r="C161" s="51" t="s">
        <v>1547</v>
      </c>
      <c r="D161" s="52">
        <v>39</v>
      </c>
      <c r="E161" s="11">
        <f t="shared" si="2"/>
        <v>27.299999999999997</v>
      </c>
      <c r="F161" s="52">
        <v>0</v>
      </c>
    </row>
    <row r="162" spans="1:6" s="50" customFormat="1" x14ac:dyDescent="0.2">
      <c r="A162" s="19" t="s">
        <v>6</v>
      </c>
      <c r="B162" s="51" t="s">
        <v>907</v>
      </c>
      <c r="C162" s="51" t="s">
        <v>1548</v>
      </c>
      <c r="D162" s="52">
        <v>81</v>
      </c>
      <c r="E162" s="11">
        <f t="shared" si="2"/>
        <v>56.699999999999996</v>
      </c>
      <c r="F162" s="52">
        <v>0</v>
      </c>
    </row>
    <row r="163" spans="1:6" s="50" customFormat="1" x14ac:dyDescent="0.2">
      <c r="A163" s="19" t="s">
        <v>6</v>
      </c>
      <c r="B163" s="51" t="s">
        <v>907</v>
      </c>
      <c r="C163" s="51" t="s">
        <v>1549</v>
      </c>
      <c r="D163" s="52">
        <v>43</v>
      </c>
      <c r="E163" s="11">
        <f t="shared" si="2"/>
        <v>30.099999999999998</v>
      </c>
      <c r="F163" s="52">
        <v>0</v>
      </c>
    </row>
    <row r="164" spans="1:6" s="50" customFormat="1" x14ac:dyDescent="0.2">
      <c r="A164" s="19" t="s">
        <v>6</v>
      </c>
      <c r="B164" s="51" t="s">
        <v>907</v>
      </c>
      <c r="C164" s="51" t="s">
        <v>1550</v>
      </c>
      <c r="D164" s="52">
        <v>574</v>
      </c>
      <c r="E164" s="11">
        <f t="shared" si="2"/>
        <v>401.79999999999995</v>
      </c>
      <c r="F164" s="52">
        <v>208</v>
      </c>
    </row>
    <row r="165" spans="1:6" s="50" customFormat="1" x14ac:dyDescent="0.2">
      <c r="A165" s="19" t="s">
        <v>6</v>
      </c>
      <c r="B165" s="51" t="s">
        <v>907</v>
      </c>
      <c r="C165" s="51" t="s">
        <v>1551</v>
      </c>
      <c r="D165" s="52">
        <v>512</v>
      </c>
      <c r="E165" s="11">
        <f t="shared" si="2"/>
        <v>358.4</v>
      </c>
      <c r="F165" s="52">
        <v>67</v>
      </c>
    </row>
    <row r="166" spans="1:6" s="50" customFormat="1" x14ac:dyDescent="0.2">
      <c r="A166" s="19" t="s">
        <v>6</v>
      </c>
      <c r="B166" s="51" t="s">
        <v>907</v>
      </c>
      <c r="C166" s="51" t="s">
        <v>1552</v>
      </c>
      <c r="D166" s="52">
        <v>83</v>
      </c>
      <c r="E166" s="11">
        <f t="shared" si="2"/>
        <v>58.099999999999994</v>
      </c>
      <c r="F166" s="52">
        <v>0</v>
      </c>
    </row>
    <row r="167" spans="1:6" s="50" customFormat="1" x14ac:dyDescent="0.2">
      <c r="A167" s="19" t="s">
        <v>6</v>
      </c>
      <c r="B167" s="51" t="s">
        <v>907</v>
      </c>
      <c r="C167" s="51" t="s">
        <v>1553</v>
      </c>
      <c r="D167" s="52">
        <v>273</v>
      </c>
      <c r="E167" s="11">
        <f t="shared" si="2"/>
        <v>191.1</v>
      </c>
      <c r="F167" s="52">
        <v>13</v>
      </c>
    </row>
    <row r="168" spans="1:6" s="50" customFormat="1" x14ac:dyDescent="0.2">
      <c r="A168" s="19" t="s">
        <v>6</v>
      </c>
      <c r="B168" s="51" t="s">
        <v>907</v>
      </c>
      <c r="C168" s="51" t="s">
        <v>1554</v>
      </c>
      <c r="D168" s="52">
        <v>351</v>
      </c>
      <c r="E168" s="11">
        <f t="shared" si="2"/>
        <v>245.7</v>
      </c>
      <c r="F168" s="52">
        <v>41</v>
      </c>
    </row>
    <row r="169" spans="1:6" s="50" customFormat="1" x14ac:dyDescent="0.2">
      <c r="A169" s="19" t="s">
        <v>6</v>
      </c>
      <c r="B169" s="51" t="s">
        <v>907</v>
      </c>
      <c r="C169" s="51" t="s">
        <v>1555</v>
      </c>
      <c r="D169" s="52">
        <v>469</v>
      </c>
      <c r="E169" s="11">
        <f t="shared" si="2"/>
        <v>328.29999999999995</v>
      </c>
      <c r="F169" s="52">
        <v>160</v>
      </c>
    </row>
    <row r="170" spans="1:6" s="50" customFormat="1" x14ac:dyDescent="0.2">
      <c r="A170" s="19" t="s">
        <v>6</v>
      </c>
      <c r="B170" s="51" t="s">
        <v>907</v>
      </c>
      <c r="C170" s="51" t="s">
        <v>1556</v>
      </c>
      <c r="D170" s="52">
        <v>1431</v>
      </c>
      <c r="E170" s="11">
        <f t="shared" si="2"/>
        <v>1001.6999999999999</v>
      </c>
      <c r="F170" s="52">
        <v>508</v>
      </c>
    </row>
    <row r="171" spans="1:6" s="50" customFormat="1" x14ac:dyDescent="0.2">
      <c r="A171" s="19" t="s">
        <v>6</v>
      </c>
      <c r="B171" s="51" t="s">
        <v>907</v>
      </c>
      <c r="C171" s="51" t="s">
        <v>1557</v>
      </c>
      <c r="D171" s="52">
        <v>259</v>
      </c>
      <c r="E171" s="11">
        <f t="shared" si="2"/>
        <v>181.29999999999998</v>
      </c>
      <c r="F171" s="52">
        <v>17</v>
      </c>
    </row>
    <row r="172" spans="1:6" s="50" customFormat="1" x14ac:dyDescent="0.2">
      <c r="A172" s="19" t="s">
        <v>6</v>
      </c>
      <c r="B172" s="51" t="s">
        <v>907</v>
      </c>
      <c r="C172" s="51" t="s">
        <v>1558</v>
      </c>
      <c r="D172" s="52">
        <v>224</v>
      </c>
      <c r="E172" s="11">
        <f t="shared" si="2"/>
        <v>156.79999999999998</v>
      </c>
      <c r="F172" s="52">
        <v>0</v>
      </c>
    </row>
    <row r="173" spans="1:6" s="50" customFormat="1" x14ac:dyDescent="0.2">
      <c r="A173" s="19" t="s">
        <v>6</v>
      </c>
      <c r="B173" s="51" t="s">
        <v>907</v>
      </c>
      <c r="C173" s="51" t="s">
        <v>1559</v>
      </c>
      <c r="D173" s="52">
        <v>170</v>
      </c>
      <c r="E173" s="11">
        <f t="shared" si="2"/>
        <v>118.99999999999999</v>
      </c>
      <c r="F173" s="52">
        <v>0</v>
      </c>
    </row>
    <row r="174" spans="1:6" s="50" customFormat="1" x14ac:dyDescent="0.2">
      <c r="A174" s="19" t="s">
        <v>6</v>
      </c>
      <c r="B174" s="51" t="s">
        <v>907</v>
      </c>
      <c r="C174" s="51" t="s">
        <v>1560</v>
      </c>
      <c r="D174" s="52">
        <v>147</v>
      </c>
      <c r="E174" s="11">
        <f t="shared" si="2"/>
        <v>102.89999999999999</v>
      </c>
      <c r="F174" s="52">
        <v>0</v>
      </c>
    </row>
    <row r="175" spans="1:6" s="50" customFormat="1" x14ac:dyDescent="0.2">
      <c r="A175" s="19" t="s">
        <v>6</v>
      </c>
      <c r="B175" s="51" t="s">
        <v>907</v>
      </c>
      <c r="C175" s="51" t="s">
        <v>1561</v>
      </c>
      <c r="D175" s="52">
        <v>320</v>
      </c>
      <c r="E175" s="11">
        <f t="shared" si="2"/>
        <v>224</v>
      </c>
      <c r="F175" s="52">
        <v>84</v>
      </c>
    </row>
    <row r="176" spans="1:6" s="50" customFormat="1" x14ac:dyDescent="0.2">
      <c r="A176" s="19" t="s">
        <v>6</v>
      </c>
      <c r="B176" s="51" t="s">
        <v>907</v>
      </c>
      <c r="C176" s="51" t="s">
        <v>1562</v>
      </c>
      <c r="D176" s="52">
        <v>261</v>
      </c>
      <c r="E176" s="11">
        <f t="shared" si="2"/>
        <v>182.7</v>
      </c>
      <c r="F176" s="52">
        <v>54</v>
      </c>
    </row>
    <row r="177" spans="1:6" s="50" customFormat="1" x14ac:dyDescent="0.2">
      <c r="A177" s="19" t="s">
        <v>6</v>
      </c>
      <c r="B177" s="51" t="s">
        <v>907</v>
      </c>
      <c r="C177" s="51" t="s">
        <v>1563</v>
      </c>
      <c r="D177" s="52">
        <v>97</v>
      </c>
      <c r="E177" s="11">
        <f t="shared" si="2"/>
        <v>67.899999999999991</v>
      </c>
      <c r="F177" s="52">
        <v>13</v>
      </c>
    </row>
    <row r="178" spans="1:6" s="50" customFormat="1" x14ac:dyDescent="0.2">
      <c r="A178" s="19" t="s">
        <v>6</v>
      </c>
      <c r="B178" s="51" t="s">
        <v>907</v>
      </c>
      <c r="C178" s="51" t="s">
        <v>1564</v>
      </c>
      <c r="D178" s="52">
        <v>513</v>
      </c>
      <c r="E178" s="11">
        <f t="shared" si="2"/>
        <v>359.09999999999997</v>
      </c>
      <c r="F178" s="52">
        <v>161</v>
      </c>
    </row>
    <row r="179" spans="1:6" s="50" customFormat="1" x14ac:dyDescent="0.2">
      <c r="A179" s="19" t="s">
        <v>6</v>
      </c>
      <c r="B179" s="51" t="s">
        <v>907</v>
      </c>
      <c r="C179" s="51" t="s">
        <v>1565</v>
      </c>
      <c r="D179" s="52">
        <v>156</v>
      </c>
      <c r="E179" s="11">
        <f t="shared" si="2"/>
        <v>109.19999999999999</v>
      </c>
      <c r="F179" s="52">
        <v>6</v>
      </c>
    </row>
    <row r="180" spans="1:6" s="50" customFormat="1" x14ac:dyDescent="0.2">
      <c r="A180" s="19" t="s">
        <v>6</v>
      </c>
      <c r="B180" s="51" t="s">
        <v>907</v>
      </c>
      <c r="C180" s="51" t="s">
        <v>1566</v>
      </c>
      <c r="D180" s="52">
        <v>53</v>
      </c>
      <c r="E180" s="11">
        <f t="shared" si="2"/>
        <v>37.099999999999994</v>
      </c>
      <c r="F180" s="52">
        <v>0</v>
      </c>
    </row>
    <row r="181" spans="1:6" s="50" customFormat="1" x14ac:dyDescent="0.2">
      <c r="A181" s="19" t="s">
        <v>6</v>
      </c>
      <c r="B181" s="51" t="s">
        <v>907</v>
      </c>
      <c r="C181" s="51" t="s">
        <v>1567</v>
      </c>
      <c r="D181" s="52">
        <v>48</v>
      </c>
      <c r="E181" s="11">
        <f t="shared" si="2"/>
        <v>33.599999999999994</v>
      </c>
      <c r="F181" s="52">
        <v>0</v>
      </c>
    </row>
    <row r="182" spans="1:6" s="50" customFormat="1" x14ac:dyDescent="0.2">
      <c r="A182" s="19" t="s">
        <v>6</v>
      </c>
      <c r="B182" s="51" t="s">
        <v>907</v>
      </c>
      <c r="C182" s="51" t="s">
        <v>1568</v>
      </c>
      <c r="D182" s="52">
        <v>10</v>
      </c>
      <c r="E182" s="11">
        <f t="shared" si="2"/>
        <v>7</v>
      </c>
      <c r="F182" s="52">
        <v>0</v>
      </c>
    </row>
    <row r="183" spans="1:6" s="50" customFormat="1" x14ac:dyDescent="0.2">
      <c r="A183" s="19" t="s">
        <v>6</v>
      </c>
      <c r="B183" s="51" t="s">
        <v>907</v>
      </c>
      <c r="C183" s="51" t="s">
        <v>1569</v>
      </c>
      <c r="D183" s="52">
        <v>41</v>
      </c>
      <c r="E183" s="11">
        <f t="shared" si="2"/>
        <v>28.7</v>
      </c>
      <c r="F183" s="52">
        <v>0</v>
      </c>
    </row>
    <row r="184" spans="1:6" s="50" customFormat="1" x14ac:dyDescent="0.2">
      <c r="A184" s="19" t="s">
        <v>6</v>
      </c>
      <c r="B184" s="51" t="s">
        <v>907</v>
      </c>
      <c r="C184" s="51" t="s">
        <v>1570</v>
      </c>
      <c r="D184" s="52">
        <v>10</v>
      </c>
      <c r="E184" s="11">
        <f t="shared" si="2"/>
        <v>7</v>
      </c>
      <c r="F184" s="52">
        <v>0</v>
      </c>
    </row>
    <row r="185" spans="1:6" s="50" customFormat="1" x14ac:dyDescent="0.2">
      <c r="A185" s="19" t="s">
        <v>6</v>
      </c>
      <c r="B185" s="51" t="s">
        <v>907</v>
      </c>
      <c r="C185" s="51" t="s">
        <v>1571</v>
      </c>
      <c r="D185" s="52">
        <v>27</v>
      </c>
      <c r="E185" s="11">
        <f t="shared" si="2"/>
        <v>18.899999999999999</v>
      </c>
      <c r="F185" s="52">
        <v>0</v>
      </c>
    </row>
    <row r="186" spans="1:6" s="50" customFormat="1" x14ac:dyDescent="0.2">
      <c r="A186" s="19" t="s">
        <v>6</v>
      </c>
      <c r="B186" s="51" t="s">
        <v>907</v>
      </c>
      <c r="C186" s="51" t="s">
        <v>1572</v>
      </c>
      <c r="D186" s="52">
        <v>42</v>
      </c>
      <c r="E186" s="11">
        <f t="shared" si="2"/>
        <v>29.4</v>
      </c>
      <c r="F186" s="52">
        <v>0</v>
      </c>
    </row>
    <row r="187" spans="1:6" s="50" customFormat="1" x14ac:dyDescent="0.2">
      <c r="A187" s="19" t="s">
        <v>6</v>
      </c>
      <c r="B187" s="51" t="s">
        <v>907</v>
      </c>
      <c r="C187" s="51" t="s">
        <v>1573</v>
      </c>
      <c r="D187" s="52">
        <v>61</v>
      </c>
      <c r="E187" s="11">
        <f t="shared" si="2"/>
        <v>42.699999999999996</v>
      </c>
      <c r="F187" s="52">
        <v>7</v>
      </c>
    </row>
    <row r="188" spans="1:6" s="50" customFormat="1" x14ac:dyDescent="0.2">
      <c r="A188" s="19" t="s">
        <v>6</v>
      </c>
      <c r="B188" s="51" t="s">
        <v>907</v>
      </c>
      <c r="C188" s="51" t="s">
        <v>1574</v>
      </c>
      <c r="D188" s="52">
        <v>147</v>
      </c>
      <c r="E188" s="11">
        <f t="shared" si="2"/>
        <v>102.89999999999999</v>
      </c>
      <c r="F188" s="52">
        <v>0</v>
      </c>
    </row>
    <row r="189" spans="1:6" s="50" customFormat="1" x14ac:dyDescent="0.2">
      <c r="A189" s="19" t="s">
        <v>6</v>
      </c>
      <c r="B189" s="51" t="s">
        <v>907</v>
      </c>
      <c r="C189" s="51" t="s">
        <v>1575</v>
      </c>
      <c r="D189" s="52">
        <v>83</v>
      </c>
      <c r="E189" s="11">
        <f t="shared" si="2"/>
        <v>58.099999999999994</v>
      </c>
      <c r="F189" s="52">
        <v>0</v>
      </c>
    </row>
    <row r="190" spans="1:6" s="50" customFormat="1" x14ac:dyDescent="0.2">
      <c r="A190" s="19" t="s">
        <v>6</v>
      </c>
      <c r="B190" s="51" t="s">
        <v>907</v>
      </c>
      <c r="C190" s="51" t="s">
        <v>1576</v>
      </c>
      <c r="D190" s="52">
        <v>51</v>
      </c>
      <c r="E190" s="11">
        <f t="shared" si="2"/>
        <v>35.699999999999996</v>
      </c>
      <c r="F190" s="52">
        <v>0</v>
      </c>
    </row>
    <row r="191" spans="1:6" s="50" customFormat="1" x14ac:dyDescent="0.2">
      <c r="A191" s="19" t="s">
        <v>6</v>
      </c>
      <c r="B191" s="51" t="s">
        <v>907</v>
      </c>
      <c r="C191" s="51" t="s">
        <v>1577</v>
      </c>
      <c r="D191" s="52">
        <v>105</v>
      </c>
      <c r="E191" s="11">
        <f t="shared" si="2"/>
        <v>73.5</v>
      </c>
      <c r="F191" s="52">
        <v>27</v>
      </c>
    </row>
    <row r="192" spans="1:6" s="50" customFormat="1" x14ac:dyDescent="0.2">
      <c r="A192" s="19" t="s">
        <v>6</v>
      </c>
      <c r="B192" s="51" t="s">
        <v>907</v>
      </c>
      <c r="C192" s="51" t="s">
        <v>1578</v>
      </c>
      <c r="D192" s="52">
        <v>140</v>
      </c>
      <c r="E192" s="11">
        <f t="shared" si="2"/>
        <v>98</v>
      </c>
      <c r="F192" s="52">
        <v>6</v>
      </c>
    </row>
    <row r="193" spans="1:6" s="50" customFormat="1" x14ac:dyDescent="0.2">
      <c r="A193" s="19" t="s">
        <v>6</v>
      </c>
      <c r="B193" s="51" t="s">
        <v>907</v>
      </c>
      <c r="C193" s="51" t="s">
        <v>1579</v>
      </c>
      <c r="D193" s="52">
        <v>184</v>
      </c>
      <c r="E193" s="11">
        <f t="shared" si="2"/>
        <v>128.79999999999998</v>
      </c>
      <c r="F193" s="52">
        <v>46</v>
      </c>
    </row>
    <row r="194" spans="1:6" s="50" customFormat="1" x14ac:dyDescent="0.2">
      <c r="A194" s="19" t="s">
        <v>6</v>
      </c>
      <c r="B194" s="51" t="s">
        <v>907</v>
      </c>
      <c r="C194" s="51" t="s">
        <v>1580</v>
      </c>
      <c r="D194" s="52">
        <v>87</v>
      </c>
      <c r="E194" s="11">
        <f t="shared" ref="E194:E255" si="3">D194*70%</f>
        <v>60.9</v>
      </c>
      <c r="F194" s="52">
        <v>11</v>
      </c>
    </row>
    <row r="195" spans="1:6" s="50" customFormat="1" x14ac:dyDescent="0.2">
      <c r="A195" s="19" t="s">
        <v>6</v>
      </c>
      <c r="B195" s="51" t="s">
        <v>907</v>
      </c>
      <c r="C195" s="51" t="s">
        <v>1581</v>
      </c>
      <c r="D195" s="52">
        <v>20</v>
      </c>
      <c r="E195" s="11">
        <f t="shared" si="3"/>
        <v>14</v>
      </c>
      <c r="F195" s="52">
        <v>0</v>
      </c>
    </row>
    <row r="196" spans="1:6" s="50" customFormat="1" x14ac:dyDescent="0.2">
      <c r="A196" s="19" t="s">
        <v>6</v>
      </c>
      <c r="B196" s="51" t="s">
        <v>907</v>
      </c>
      <c r="C196" s="51" t="s">
        <v>1582</v>
      </c>
      <c r="D196" s="52">
        <v>234</v>
      </c>
      <c r="E196" s="11">
        <f t="shared" si="3"/>
        <v>163.79999999999998</v>
      </c>
      <c r="F196" s="52">
        <v>0</v>
      </c>
    </row>
    <row r="197" spans="1:6" s="50" customFormat="1" x14ac:dyDescent="0.2">
      <c r="A197" s="19" t="s">
        <v>6</v>
      </c>
      <c r="B197" s="51" t="s">
        <v>907</v>
      </c>
      <c r="C197" s="51" t="s">
        <v>1583</v>
      </c>
      <c r="D197" s="52">
        <v>60</v>
      </c>
      <c r="E197" s="11">
        <f t="shared" si="3"/>
        <v>42</v>
      </c>
      <c r="F197" s="52">
        <v>0</v>
      </c>
    </row>
    <row r="198" spans="1:6" s="50" customFormat="1" x14ac:dyDescent="0.2">
      <c r="A198" s="19" t="s">
        <v>6</v>
      </c>
      <c r="B198" s="51" t="s">
        <v>907</v>
      </c>
      <c r="C198" s="51" t="s">
        <v>1584</v>
      </c>
      <c r="D198" s="52">
        <v>255</v>
      </c>
      <c r="E198" s="11">
        <f t="shared" si="3"/>
        <v>178.5</v>
      </c>
      <c r="F198" s="52">
        <v>18</v>
      </c>
    </row>
    <row r="199" spans="1:6" s="50" customFormat="1" x14ac:dyDescent="0.2">
      <c r="A199" s="19" t="s">
        <v>6</v>
      </c>
      <c r="B199" s="51" t="s">
        <v>907</v>
      </c>
      <c r="C199" s="51" t="s">
        <v>1585</v>
      </c>
      <c r="D199" s="52">
        <v>315</v>
      </c>
      <c r="E199" s="11">
        <f t="shared" si="3"/>
        <v>220.5</v>
      </c>
      <c r="F199" s="52">
        <v>303</v>
      </c>
    </row>
    <row r="200" spans="1:6" s="50" customFormat="1" x14ac:dyDescent="0.2">
      <c r="A200" s="19" t="s">
        <v>6</v>
      </c>
      <c r="B200" s="51" t="s">
        <v>907</v>
      </c>
      <c r="C200" s="51" t="s">
        <v>1586</v>
      </c>
      <c r="D200" s="52">
        <v>132</v>
      </c>
      <c r="E200" s="11">
        <f t="shared" si="3"/>
        <v>92.399999999999991</v>
      </c>
      <c r="F200" s="52">
        <v>0</v>
      </c>
    </row>
    <row r="201" spans="1:6" s="50" customFormat="1" x14ac:dyDescent="0.2">
      <c r="A201" s="19" t="s">
        <v>6</v>
      </c>
      <c r="B201" s="51" t="s">
        <v>907</v>
      </c>
      <c r="C201" s="51" t="s">
        <v>1587</v>
      </c>
      <c r="D201" s="52">
        <v>93</v>
      </c>
      <c r="E201" s="11">
        <f t="shared" si="3"/>
        <v>65.099999999999994</v>
      </c>
      <c r="F201" s="52">
        <v>0</v>
      </c>
    </row>
    <row r="202" spans="1:6" s="50" customFormat="1" x14ac:dyDescent="0.2">
      <c r="A202" s="19" t="s">
        <v>6</v>
      </c>
      <c r="B202" s="51" t="s">
        <v>907</v>
      </c>
      <c r="C202" s="51" t="s">
        <v>1588</v>
      </c>
      <c r="D202" s="52">
        <v>103</v>
      </c>
      <c r="E202" s="11">
        <f t="shared" si="3"/>
        <v>72.099999999999994</v>
      </c>
      <c r="F202" s="52">
        <v>0</v>
      </c>
    </row>
    <row r="203" spans="1:6" s="50" customFormat="1" x14ac:dyDescent="0.2">
      <c r="A203" s="19" t="s">
        <v>6</v>
      </c>
      <c r="B203" s="51" t="s">
        <v>907</v>
      </c>
      <c r="C203" s="51" t="s">
        <v>1589</v>
      </c>
      <c r="D203" s="52">
        <v>80</v>
      </c>
      <c r="E203" s="11">
        <f t="shared" si="3"/>
        <v>56</v>
      </c>
      <c r="F203" s="52">
        <v>0</v>
      </c>
    </row>
    <row r="204" spans="1:6" s="50" customFormat="1" x14ac:dyDescent="0.2">
      <c r="A204" s="19" t="s">
        <v>6</v>
      </c>
      <c r="B204" s="51" t="s">
        <v>907</v>
      </c>
      <c r="C204" s="51" t="s">
        <v>1590</v>
      </c>
      <c r="D204" s="52">
        <v>170</v>
      </c>
      <c r="E204" s="11">
        <f t="shared" si="3"/>
        <v>118.99999999999999</v>
      </c>
      <c r="F204" s="52">
        <v>0</v>
      </c>
    </row>
    <row r="205" spans="1:6" s="50" customFormat="1" x14ac:dyDescent="0.2">
      <c r="A205" s="19" t="s">
        <v>6</v>
      </c>
      <c r="B205" s="51" t="s">
        <v>907</v>
      </c>
      <c r="C205" s="51" t="s">
        <v>1591</v>
      </c>
      <c r="D205" s="52">
        <v>152</v>
      </c>
      <c r="E205" s="11">
        <f t="shared" si="3"/>
        <v>106.39999999999999</v>
      </c>
      <c r="F205" s="52">
        <v>0</v>
      </c>
    </row>
    <row r="206" spans="1:6" s="50" customFormat="1" x14ac:dyDescent="0.2">
      <c r="A206" s="19" t="s">
        <v>6</v>
      </c>
      <c r="B206" s="51" t="s">
        <v>907</v>
      </c>
      <c r="C206" s="51" t="s">
        <v>1592</v>
      </c>
      <c r="D206" s="52">
        <v>396</v>
      </c>
      <c r="E206" s="11">
        <f t="shared" si="3"/>
        <v>277.2</v>
      </c>
      <c r="F206" s="52">
        <v>22</v>
      </c>
    </row>
    <row r="207" spans="1:6" s="50" customFormat="1" x14ac:dyDescent="0.2">
      <c r="A207" s="19" t="s">
        <v>6</v>
      </c>
      <c r="B207" s="51" t="s">
        <v>907</v>
      </c>
      <c r="C207" s="51" t="s">
        <v>1593</v>
      </c>
      <c r="D207" s="52">
        <v>748</v>
      </c>
      <c r="E207" s="11">
        <f t="shared" si="3"/>
        <v>523.6</v>
      </c>
      <c r="F207" s="52">
        <v>554</v>
      </c>
    </row>
    <row r="208" spans="1:6" s="50" customFormat="1" x14ac:dyDescent="0.2">
      <c r="A208" s="19" t="s">
        <v>6</v>
      </c>
      <c r="B208" s="51" t="s">
        <v>907</v>
      </c>
      <c r="C208" s="51" t="s">
        <v>1594</v>
      </c>
      <c r="D208" s="52">
        <v>489</v>
      </c>
      <c r="E208" s="11">
        <f t="shared" si="3"/>
        <v>342.29999999999995</v>
      </c>
      <c r="F208" s="52">
        <v>302</v>
      </c>
    </row>
    <row r="209" spans="1:6" s="50" customFormat="1" x14ac:dyDescent="0.2">
      <c r="A209" s="19" t="s">
        <v>6</v>
      </c>
      <c r="B209" s="51" t="s">
        <v>907</v>
      </c>
      <c r="C209" s="51" t="s">
        <v>1595</v>
      </c>
      <c r="D209" s="52">
        <v>668</v>
      </c>
      <c r="E209" s="11">
        <f t="shared" si="3"/>
        <v>467.59999999999997</v>
      </c>
      <c r="F209" s="52">
        <v>215</v>
      </c>
    </row>
    <row r="210" spans="1:6" s="50" customFormat="1" x14ac:dyDescent="0.2">
      <c r="A210" s="19" t="s">
        <v>6</v>
      </c>
      <c r="B210" s="51" t="s">
        <v>907</v>
      </c>
      <c r="C210" s="51" t="s">
        <v>1596</v>
      </c>
      <c r="D210" s="52">
        <v>246</v>
      </c>
      <c r="E210" s="11">
        <f t="shared" si="3"/>
        <v>172.2</v>
      </c>
      <c r="F210" s="52">
        <v>182</v>
      </c>
    </row>
    <row r="211" spans="1:6" s="50" customFormat="1" x14ac:dyDescent="0.2">
      <c r="A211" s="19" t="s">
        <v>6</v>
      </c>
      <c r="B211" s="51" t="s">
        <v>907</v>
      </c>
      <c r="C211" s="51" t="s">
        <v>1597</v>
      </c>
      <c r="D211" s="52">
        <v>403</v>
      </c>
      <c r="E211" s="11">
        <f t="shared" si="3"/>
        <v>282.09999999999997</v>
      </c>
      <c r="F211" s="52">
        <v>129</v>
      </c>
    </row>
    <row r="212" spans="1:6" s="50" customFormat="1" x14ac:dyDescent="0.2">
      <c r="A212" s="19" t="s">
        <v>6</v>
      </c>
      <c r="B212" s="51" t="s">
        <v>907</v>
      </c>
      <c r="C212" s="51" t="s">
        <v>1598</v>
      </c>
      <c r="D212" s="52">
        <v>121</v>
      </c>
      <c r="E212" s="11">
        <f t="shared" si="3"/>
        <v>84.699999999999989</v>
      </c>
      <c r="F212" s="52">
        <v>38</v>
      </c>
    </row>
    <row r="213" spans="1:6" s="50" customFormat="1" x14ac:dyDescent="0.2">
      <c r="A213" s="19" t="s">
        <v>6</v>
      </c>
      <c r="B213" s="51" t="s">
        <v>907</v>
      </c>
      <c r="C213" s="51" t="s">
        <v>1599</v>
      </c>
      <c r="D213" s="52">
        <v>228</v>
      </c>
      <c r="E213" s="11">
        <f t="shared" si="3"/>
        <v>159.6</v>
      </c>
      <c r="F213" s="52">
        <v>179</v>
      </c>
    </row>
    <row r="214" spans="1:6" s="50" customFormat="1" x14ac:dyDescent="0.2">
      <c r="A214" s="19" t="s">
        <v>6</v>
      </c>
      <c r="B214" s="51" t="s">
        <v>907</v>
      </c>
      <c r="C214" s="51" t="s">
        <v>1600</v>
      </c>
      <c r="D214" s="52">
        <v>136</v>
      </c>
      <c r="E214" s="11">
        <f t="shared" si="3"/>
        <v>95.199999999999989</v>
      </c>
      <c r="F214" s="52">
        <v>124</v>
      </c>
    </row>
    <row r="215" spans="1:6" s="50" customFormat="1" x14ac:dyDescent="0.2">
      <c r="A215" s="19" t="s">
        <v>6</v>
      </c>
      <c r="B215" s="51" t="s">
        <v>907</v>
      </c>
      <c r="C215" s="51" t="s">
        <v>1601</v>
      </c>
      <c r="D215" s="52">
        <v>663</v>
      </c>
      <c r="E215" s="11">
        <f t="shared" si="3"/>
        <v>464.09999999999997</v>
      </c>
      <c r="F215" s="52">
        <v>379</v>
      </c>
    </row>
    <row r="216" spans="1:6" s="50" customFormat="1" x14ac:dyDescent="0.2">
      <c r="A216" s="19" t="s">
        <v>6</v>
      </c>
      <c r="B216" s="51" t="s">
        <v>907</v>
      </c>
      <c r="C216" s="51" t="s">
        <v>1602</v>
      </c>
      <c r="D216" s="52">
        <v>85</v>
      </c>
      <c r="E216" s="11">
        <f t="shared" si="3"/>
        <v>59.499999999999993</v>
      </c>
      <c r="F216" s="52">
        <v>29</v>
      </c>
    </row>
    <row r="217" spans="1:6" s="50" customFormat="1" x14ac:dyDescent="0.2">
      <c r="A217" s="19" t="s">
        <v>6</v>
      </c>
      <c r="B217" s="51" t="s">
        <v>907</v>
      </c>
      <c r="C217" s="51" t="s">
        <v>1603</v>
      </c>
      <c r="D217" s="52">
        <v>1069</v>
      </c>
      <c r="E217" s="11">
        <f t="shared" si="3"/>
        <v>748.3</v>
      </c>
      <c r="F217" s="52">
        <v>730</v>
      </c>
    </row>
    <row r="218" spans="1:6" s="50" customFormat="1" x14ac:dyDescent="0.2">
      <c r="A218" s="19" t="s">
        <v>6</v>
      </c>
      <c r="B218" s="51" t="s">
        <v>907</v>
      </c>
      <c r="C218" s="51" t="s">
        <v>1604</v>
      </c>
      <c r="D218" s="52">
        <v>236</v>
      </c>
      <c r="E218" s="11">
        <f t="shared" si="3"/>
        <v>165.2</v>
      </c>
      <c r="F218" s="52">
        <v>164</v>
      </c>
    </row>
    <row r="219" spans="1:6" s="50" customFormat="1" x14ac:dyDescent="0.2">
      <c r="A219" s="19" t="s">
        <v>6</v>
      </c>
      <c r="B219" s="51" t="s">
        <v>907</v>
      </c>
      <c r="C219" s="51" t="s">
        <v>1605</v>
      </c>
      <c r="D219" s="52">
        <v>674</v>
      </c>
      <c r="E219" s="11">
        <f t="shared" si="3"/>
        <v>471.79999999999995</v>
      </c>
      <c r="F219" s="52">
        <v>195</v>
      </c>
    </row>
    <row r="220" spans="1:6" s="50" customFormat="1" x14ac:dyDescent="0.2">
      <c r="A220" s="19" t="s">
        <v>6</v>
      </c>
      <c r="B220" s="51" t="s">
        <v>907</v>
      </c>
      <c r="C220" s="51" t="s">
        <v>1606</v>
      </c>
      <c r="D220" s="52">
        <v>328</v>
      </c>
      <c r="E220" s="11">
        <f t="shared" si="3"/>
        <v>229.6</v>
      </c>
      <c r="F220" s="52">
        <v>5</v>
      </c>
    </row>
    <row r="221" spans="1:6" s="50" customFormat="1" x14ac:dyDescent="0.2">
      <c r="A221" s="19" t="s">
        <v>6</v>
      </c>
      <c r="B221" s="51" t="s">
        <v>907</v>
      </c>
      <c r="C221" s="51" t="s">
        <v>1607</v>
      </c>
      <c r="D221" s="52">
        <v>342</v>
      </c>
      <c r="E221" s="11">
        <f t="shared" si="3"/>
        <v>239.39999999999998</v>
      </c>
      <c r="F221" s="52">
        <v>313</v>
      </c>
    </row>
    <row r="222" spans="1:6" s="50" customFormat="1" x14ac:dyDescent="0.2">
      <c r="A222" s="19" t="s">
        <v>6</v>
      </c>
      <c r="B222" s="51" t="s">
        <v>907</v>
      </c>
      <c r="C222" s="51" t="s">
        <v>1608</v>
      </c>
      <c r="D222" s="52">
        <v>920</v>
      </c>
      <c r="E222" s="54">
        <f t="shared" si="3"/>
        <v>644</v>
      </c>
      <c r="F222" s="52">
        <v>494</v>
      </c>
    </row>
    <row r="223" spans="1:6" s="50" customFormat="1" x14ac:dyDescent="0.2">
      <c r="A223" s="19" t="s">
        <v>6</v>
      </c>
      <c r="B223" s="51" t="s">
        <v>907</v>
      </c>
      <c r="C223" s="51" t="s">
        <v>1609</v>
      </c>
      <c r="D223" s="52">
        <v>19</v>
      </c>
      <c r="E223" s="11">
        <f t="shared" si="3"/>
        <v>13.299999999999999</v>
      </c>
      <c r="F223" s="52">
        <v>0</v>
      </c>
    </row>
    <row r="224" spans="1:6" s="50" customFormat="1" x14ac:dyDescent="0.2">
      <c r="A224" s="19" t="s">
        <v>6</v>
      </c>
      <c r="B224" s="51" t="s">
        <v>907</v>
      </c>
      <c r="C224" s="51" t="s">
        <v>1610</v>
      </c>
      <c r="D224" s="52">
        <v>67</v>
      </c>
      <c r="E224" s="11">
        <f t="shared" si="3"/>
        <v>46.9</v>
      </c>
      <c r="F224" s="52">
        <v>0</v>
      </c>
    </row>
    <row r="225" spans="1:9" s="50" customFormat="1" x14ac:dyDescent="0.2">
      <c r="A225" s="19" t="s">
        <v>6</v>
      </c>
      <c r="B225" s="51" t="s">
        <v>907</v>
      </c>
      <c r="C225" s="51" t="s">
        <v>1611</v>
      </c>
      <c r="D225" s="52">
        <v>16</v>
      </c>
      <c r="E225" s="11">
        <f t="shared" si="3"/>
        <v>11.2</v>
      </c>
      <c r="F225" s="52">
        <v>0</v>
      </c>
    </row>
    <row r="226" spans="1:9" s="50" customFormat="1" x14ac:dyDescent="0.2">
      <c r="A226" s="19" t="s">
        <v>6</v>
      </c>
      <c r="B226" s="51" t="s">
        <v>907</v>
      </c>
      <c r="C226" s="51" t="s">
        <v>1612</v>
      </c>
      <c r="D226" s="52">
        <v>36</v>
      </c>
      <c r="E226" s="11">
        <f t="shared" si="3"/>
        <v>25.2</v>
      </c>
      <c r="F226" s="52">
        <v>0</v>
      </c>
    </row>
    <row r="227" spans="1:9" s="50" customFormat="1" x14ac:dyDescent="0.2">
      <c r="A227" s="19" t="s">
        <v>6</v>
      </c>
      <c r="B227" s="51" t="s">
        <v>907</v>
      </c>
      <c r="C227" s="51" t="s">
        <v>1613</v>
      </c>
      <c r="D227" s="52">
        <v>530</v>
      </c>
      <c r="E227" s="11">
        <f t="shared" si="3"/>
        <v>371</v>
      </c>
      <c r="F227" s="52">
        <v>77</v>
      </c>
    </row>
    <row r="228" spans="1:9" s="50" customFormat="1" x14ac:dyDescent="0.2">
      <c r="A228" s="19" t="s">
        <v>6</v>
      </c>
      <c r="B228" s="51" t="s">
        <v>907</v>
      </c>
      <c r="C228" s="51" t="s">
        <v>1614</v>
      </c>
      <c r="D228" s="52">
        <v>481</v>
      </c>
      <c r="E228" s="11">
        <f t="shared" si="3"/>
        <v>336.7</v>
      </c>
      <c r="F228" s="52">
        <v>185</v>
      </c>
      <c r="I228" s="59"/>
    </row>
    <row r="229" spans="1:9" s="50" customFormat="1" x14ac:dyDescent="0.2">
      <c r="A229" s="19" t="s">
        <v>6</v>
      </c>
      <c r="B229" s="51" t="s">
        <v>907</v>
      </c>
      <c r="C229" s="51" t="s">
        <v>1615</v>
      </c>
      <c r="D229" s="52">
        <v>124</v>
      </c>
      <c r="E229" s="11">
        <f t="shared" si="3"/>
        <v>86.8</v>
      </c>
      <c r="F229" s="52">
        <v>0</v>
      </c>
    </row>
    <row r="230" spans="1:9" s="50" customFormat="1" x14ac:dyDescent="0.2">
      <c r="A230" s="19" t="s">
        <v>6</v>
      </c>
      <c r="B230" s="51" t="s">
        <v>907</v>
      </c>
      <c r="C230" s="51" t="s">
        <v>1616</v>
      </c>
      <c r="D230" s="52">
        <v>29</v>
      </c>
      <c r="E230" s="11">
        <f t="shared" si="3"/>
        <v>20.299999999999997</v>
      </c>
      <c r="F230" s="52">
        <v>0</v>
      </c>
    </row>
    <row r="231" spans="1:9" s="50" customFormat="1" x14ac:dyDescent="0.2">
      <c r="A231" s="19" t="s">
        <v>6</v>
      </c>
      <c r="B231" s="51" t="s">
        <v>907</v>
      </c>
      <c r="C231" s="51" t="s">
        <v>1617</v>
      </c>
      <c r="D231" s="52">
        <v>143</v>
      </c>
      <c r="E231" s="11">
        <f t="shared" si="3"/>
        <v>100.1</v>
      </c>
      <c r="F231" s="52">
        <v>14</v>
      </c>
    </row>
    <row r="232" spans="1:9" s="50" customFormat="1" x14ac:dyDescent="0.2">
      <c r="A232" s="19" t="s">
        <v>6</v>
      </c>
      <c r="B232" s="51" t="s">
        <v>907</v>
      </c>
      <c r="C232" s="51" t="s">
        <v>1618</v>
      </c>
      <c r="D232" s="52">
        <v>44</v>
      </c>
      <c r="E232" s="11">
        <f t="shared" si="3"/>
        <v>30.799999999999997</v>
      </c>
      <c r="F232" s="52">
        <v>0</v>
      </c>
    </row>
    <row r="233" spans="1:9" s="50" customFormat="1" x14ac:dyDescent="0.2">
      <c r="A233" s="19" t="s">
        <v>6</v>
      </c>
      <c r="B233" s="51" t="s">
        <v>907</v>
      </c>
      <c r="C233" s="51" t="s">
        <v>1619</v>
      </c>
      <c r="D233" s="52">
        <v>86</v>
      </c>
      <c r="E233" s="11">
        <f t="shared" si="3"/>
        <v>60.199999999999996</v>
      </c>
      <c r="F233" s="52">
        <v>0</v>
      </c>
    </row>
    <row r="234" spans="1:9" s="50" customFormat="1" x14ac:dyDescent="0.2">
      <c r="A234" s="19" t="s">
        <v>6</v>
      </c>
      <c r="B234" s="51" t="s">
        <v>907</v>
      </c>
      <c r="C234" s="51" t="s">
        <v>1620</v>
      </c>
      <c r="D234" s="52">
        <v>41</v>
      </c>
      <c r="E234" s="11">
        <f t="shared" si="3"/>
        <v>28.7</v>
      </c>
      <c r="F234" s="52">
        <v>0</v>
      </c>
    </row>
    <row r="235" spans="1:9" s="50" customFormat="1" x14ac:dyDescent="0.2">
      <c r="A235" s="19" t="s">
        <v>6</v>
      </c>
      <c r="B235" s="51" t="s">
        <v>907</v>
      </c>
      <c r="C235" s="51" t="s">
        <v>1621</v>
      </c>
      <c r="D235" s="52">
        <v>31</v>
      </c>
      <c r="E235" s="11">
        <f t="shared" si="3"/>
        <v>21.7</v>
      </c>
      <c r="F235" s="52">
        <v>0</v>
      </c>
    </row>
    <row r="236" spans="1:9" s="50" customFormat="1" x14ac:dyDescent="0.2">
      <c r="A236" s="19" t="s">
        <v>6</v>
      </c>
      <c r="B236" s="51" t="s">
        <v>907</v>
      </c>
      <c r="C236" s="51" t="s">
        <v>1622</v>
      </c>
      <c r="D236" s="52">
        <v>36</v>
      </c>
      <c r="E236" s="11">
        <f t="shared" si="3"/>
        <v>25.2</v>
      </c>
      <c r="F236" s="52">
        <v>0</v>
      </c>
    </row>
    <row r="237" spans="1:9" s="50" customFormat="1" x14ac:dyDescent="0.2">
      <c r="A237" s="19" t="s">
        <v>6</v>
      </c>
      <c r="B237" s="51" t="s">
        <v>907</v>
      </c>
      <c r="C237" s="51" t="s">
        <v>1623</v>
      </c>
      <c r="D237" s="52">
        <v>257</v>
      </c>
      <c r="E237" s="11">
        <f t="shared" si="3"/>
        <v>179.89999999999998</v>
      </c>
      <c r="F237" s="52">
        <v>82</v>
      </c>
    </row>
    <row r="238" spans="1:9" s="50" customFormat="1" x14ac:dyDescent="0.2">
      <c r="A238" s="19" t="s">
        <v>6</v>
      </c>
      <c r="B238" s="51" t="s">
        <v>907</v>
      </c>
      <c r="C238" s="51" t="s">
        <v>1624</v>
      </c>
      <c r="D238" s="52">
        <v>52</v>
      </c>
      <c r="E238" s="11">
        <f t="shared" si="3"/>
        <v>36.4</v>
      </c>
      <c r="F238" s="52">
        <v>0</v>
      </c>
    </row>
    <row r="239" spans="1:9" s="50" customFormat="1" x14ac:dyDescent="0.2">
      <c r="A239" s="19" t="s">
        <v>6</v>
      </c>
      <c r="B239" s="51" t="s">
        <v>907</v>
      </c>
      <c r="C239" s="51" t="s">
        <v>1625</v>
      </c>
      <c r="D239" s="52">
        <v>31</v>
      </c>
      <c r="E239" s="11">
        <f t="shared" si="3"/>
        <v>21.7</v>
      </c>
      <c r="F239" s="52">
        <v>0</v>
      </c>
    </row>
    <row r="240" spans="1:9" s="50" customFormat="1" x14ac:dyDescent="0.2">
      <c r="A240" s="19" t="s">
        <v>6</v>
      </c>
      <c r="B240" s="51" t="s">
        <v>907</v>
      </c>
      <c r="C240" s="51" t="s">
        <v>1626</v>
      </c>
      <c r="D240" s="52">
        <v>39</v>
      </c>
      <c r="E240" s="11">
        <f t="shared" si="3"/>
        <v>27.299999999999997</v>
      </c>
      <c r="F240" s="52">
        <v>0</v>
      </c>
    </row>
    <row r="241" spans="1:6" s="50" customFormat="1" x14ac:dyDescent="0.2">
      <c r="A241" s="19" t="s">
        <v>6</v>
      </c>
      <c r="B241" s="51" t="s">
        <v>907</v>
      </c>
      <c r="C241" s="51" t="s">
        <v>1627</v>
      </c>
      <c r="D241" s="52">
        <v>96</v>
      </c>
      <c r="E241" s="11">
        <f t="shared" si="3"/>
        <v>67.199999999999989</v>
      </c>
      <c r="F241" s="52">
        <v>34</v>
      </c>
    </row>
    <row r="242" spans="1:6" s="50" customFormat="1" x14ac:dyDescent="0.2">
      <c r="A242" s="19" t="s">
        <v>6</v>
      </c>
      <c r="B242" s="51" t="s">
        <v>907</v>
      </c>
      <c r="C242" s="51" t="s">
        <v>1628</v>
      </c>
      <c r="D242" s="52">
        <v>119</v>
      </c>
      <c r="E242" s="11">
        <f t="shared" si="3"/>
        <v>83.3</v>
      </c>
      <c r="F242" s="52">
        <v>0</v>
      </c>
    </row>
    <row r="243" spans="1:6" s="50" customFormat="1" x14ac:dyDescent="0.2">
      <c r="A243" s="19" t="s">
        <v>6</v>
      </c>
      <c r="B243" s="51" t="s">
        <v>907</v>
      </c>
      <c r="C243" s="51" t="s">
        <v>1629</v>
      </c>
      <c r="D243" s="52">
        <v>32</v>
      </c>
      <c r="E243" s="11">
        <f t="shared" si="3"/>
        <v>22.4</v>
      </c>
      <c r="F243" s="52">
        <v>0</v>
      </c>
    </row>
    <row r="244" spans="1:6" s="50" customFormat="1" x14ac:dyDescent="0.2">
      <c r="A244" s="19" t="s">
        <v>6</v>
      </c>
      <c r="B244" s="51" t="s">
        <v>907</v>
      </c>
      <c r="C244" s="51" t="s">
        <v>1630</v>
      </c>
      <c r="D244" s="52">
        <v>107</v>
      </c>
      <c r="E244" s="11">
        <f t="shared" si="3"/>
        <v>74.899999999999991</v>
      </c>
      <c r="F244" s="52">
        <v>0</v>
      </c>
    </row>
    <row r="245" spans="1:6" s="50" customFormat="1" x14ac:dyDescent="0.2">
      <c r="A245" s="19" t="s">
        <v>6</v>
      </c>
      <c r="B245" s="51" t="s">
        <v>907</v>
      </c>
      <c r="C245" s="51" t="s">
        <v>1631</v>
      </c>
      <c r="D245" s="52">
        <v>31</v>
      </c>
      <c r="E245" s="11">
        <f t="shared" si="3"/>
        <v>21.7</v>
      </c>
      <c r="F245" s="52">
        <v>0</v>
      </c>
    </row>
    <row r="246" spans="1:6" s="50" customFormat="1" x14ac:dyDescent="0.2">
      <c r="A246" s="19" t="s">
        <v>6</v>
      </c>
      <c r="B246" s="51" t="s">
        <v>907</v>
      </c>
      <c r="C246" s="51" t="s">
        <v>1632</v>
      </c>
      <c r="D246" s="52">
        <v>94</v>
      </c>
      <c r="E246" s="11">
        <f t="shared" si="3"/>
        <v>65.8</v>
      </c>
      <c r="F246" s="52">
        <v>0</v>
      </c>
    </row>
    <row r="247" spans="1:6" s="50" customFormat="1" x14ac:dyDescent="0.2">
      <c r="A247" s="19" t="s">
        <v>6</v>
      </c>
      <c r="B247" s="51" t="s">
        <v>907</v>
      </c>
      <c r="C247" s="51" t="s">
        <v>1633</v>
      </c>
      <c r="D247" s="52">
        <v>22</v>
      </c>
      <c r="E247" s="11">
        <f t="shared" si="3"/>
        <v>15.399999999999999</v>
      </c>
      <c r="F247" s="52">
        <v>0</v>
      </c>
    </row>
    <row r="248" spans="1:6" s="50" customFormat="1" x14ac:dyDescent="0.2">
      <c r="A248" s="19" t="s">
        <v>6</v>
      </c>
      <c r="B248" s="51" t="s">
        <v>907</v>
      </c>
      <c r="C248" s="51" t="s">
        <v>1634</v>
      </c>
      <c r="D248" s="52">
        <v>112</v>
      </c>
      <c r="E248" s="11">
        <f t="shared" si="3"/>
        <v>78.399999999999991</v>
      </c>
      <c r="F248" s="52">
        <v>8</v>
      </c>
    </row>
    <row r="249" spans="1:6" s="50" customFormat="1" x14ac:dyDescent="0.2">
      <c r="A249" s="19" t="s">
        <v>6</v>
      </c>
      <c r="B249" s="51" t="s">
        <v>907</v>
      </c>
      <c r="C249" s="51" t="s">
        <v>1635</v>
      </c>
      <c r="D249" s="52">
        <v>81</v>
      </c>
      <c r="E249" s="11">
        <f t="shared" si="3"/>
        <v>56.699999999999996</v>
      </c>
      <c r="F249" s="52">
        <v>0</v>
      </c>
    </row>
    <row r="250" spans="1:6" s="50" customFormat="1" x14ac:dyDescent="0.2">
      <c r="A250" s="19" t="s">
        <v>6</v>
      </c>
      <c r="B250" s="51" t="s">
        <v>907</v>
      </c>
      <c r="C250" s="51" t="s">
        <v>1636</v>
      </c>
      <c r="D250" s="52">
        <v>434</v>
      </c>
      <c r="E250" s="11">
        <f t="shared" si="3"/>
        <v>303.79999999999995</v>
      </c>
      <c r="F250" s="52">
        <v>77</v>
      </c>
    </row>
    <row r="251" spans="1:6" s="50" customFormat="1" x14ac:dyDescent="0.2">
      <c r="A251" s="19" t="s">
        <v>6</v>
      </c>
      <c r="B251" s="51" t="s">
        <v>907</v>
      </c>
      <c r="C251" s="51" t="s">
        <v>1637</v>
      </c>
      <c r="D251" s="52">
        <v>116</v>
      </c>
      <c r="E251" s="11">
        <f t="shared" si="3"/>
        <v>81.199999999999989</v>
      </c>
      <c r="F251" s="52">
        <v>41</v>
      </c>
    </row>
    <row r="252" spans="1:6" s="50" customFormat="1" x14ac:dyDescent="0.2">
      <c r="A252" s="19" t="s">
        <v>6</v>
      </c>
      <c r="B252" s="51" t="s">
        <v>907</v>
      </c>
      <c r="C252" s="51" t="s">
        <v>1638</v>
      </c>
      <c r="D252" s="52">
        <v>425</v>
      </c>
      <c r="E252" s="11">
        <f t="shared" si="3"/>
        <v>297.5</v>
      </c>
      <c r="F252" s="52">
        <v>89</v>
      </c>
    </row>
    <row r="253" spans="1:6" s="50" customFormat="1" x14ac:dyDescent="0.2">
      <c r="A253" s="19" t="s">
        <v>6</v>
      </c>
      <c r="B253" s="51" t="s">
        <v>907</v>
      </c>
      <c r="C253" s="51" t="s">
        <v>1639</v>
      </c>
      <c r="D253" s="52">
        <v>0</v>
      </c>
      <c r="E253" s="11">
        <f t="shared" si="3"/>
        <v>0</v>
      </c>
      <c r="F253" s="52">
        <v>0</v>
      </c>
    </row>
    <row r="254" spans="1:6" s="50" customFormat="1" x14ac:dyDescent="0.2">
      <c r="A254" s="19" t="s">
        <v>6</v>
      </c>
      <c r="B254" s="51" t="s">
        <v>907</v>
      </c>
      <c r="C254" s="51" t="s">
        <v>1640</v>
      </c>
      <c r="D254" s="52">
        <v>24</v>
      </c>
      <c r="E254" s="11">
        <f t="shared" si="3"/>
        <v>16.799999999999997</v>
      </c>
      <c r="F254" s="52">
        <v>0</v>
      </c>
    </row>
    <row r="255" spans="1:6" s="50" customFormat="1" x14ac:dyDescent="0.2">
      <c r="A255" s="19" t="s">
        <v>6</v>
      </c>
      <c r="B255" s="51" t="s">
        <v>907</v>
      </c>
      <c r="C255" s="51" t="s">
        <v>1641</v>
      </c>
      <c r="D255" s="52">
        <v>4</v>
      </c>
      <c r="E255" s="11">
        <f t="shared" si="3"/>
        <v>2.8</v>
      </c>
      <c r="F255" s="52">
        <v>6</v>
      </c>
    </row>
    <row r="256" spans="1:6" s="50" customFormat="1" x14ac:dyDescent="0.2">
      <c r="A256" s="19" t="s">
        <v>6</v>
      </c>
      <c r="B256" s="51" t="s">
        <v>907</v>
      </c>
      <c r="C256" s="51" t="s">
        <v>1642</v>
      </c>
      <c r="D256" s="52">
        <v>770</v>
      </c>
      <c r="E256" s="11">
        <f t="shared" ref="E256:E306" si="4">D256*70%</f>
        <v>539</v>
      </c>
      <c r="F256" s="52">
        <v>20</v>
      </c>
    </row>
    <row r="257" spans="1:6" s="50" customFormat="1" x14ac:dyDescent="0.2">
      <c r="A257" s="19" t="s">
        <v>6</v>
      </c>
      <c r="B257" s="51" t="s">
        <v>907</v>
      </c>
      <c r="C257" s="51" t="s">
        <v>1643</v>
      </c>
      <c r="D257" s="52">
        <v>78</v>
      </c>
      <c r="E257" s="11">
        <f t="shared" si="4"/>
        <v>54.599999999999994</v>
      </c>
      <c r="F257" s="52">
        <v>0</v>
      </c>
    </row>
    <row r="258" spans="1:6" s="50" customFormat="1" x14ac:dyDescent="0.2">
      <c r="A258" s="19" t="s">
        <v>6</v>
      </c>
      <c r="B258" s="51" t="s">
        <v>907</v>
      </c>
      <c r="C258" s="51" t="s">
        <v>1644</v>
      </c>
      <c r="D258" s="52">
        <v>72</v>
      </c>
      <c r="E258" s="11">
        <f t="shared" si="4"/>
        <v>50.4</v>
      </c>
      <c r="F258" s="52">
        <v>0</v>
      </c>
    </row>
    <row r="259" spans="1:6" s="50" customFormat="1" x14ac:dyDescent="0.2">
      <c r="A259" s="19" t="s">
        <v>6</v>
      </c>
      <c r="B259" s="51" t="s">
        <v>907</v>
      </c>
      <c r="C259" s="51" t="s">
        <v>1645</v>
      </c>
      <c r="D259" s="52">
        <v>56</v>
      </c>
      <c r="E259" s="11">
        <f t="shared" si="4"/>
        <v>39.199999999999996</v>
      </c>
      <c r="F259" s="52">
        <v>0</v>
      </c>
    </row>
    <row r="260" spans="1:6" s="50" customFormat="1" x14ac:dyDescent="0.2">
      <c r="A260" s="19" t="s">
        <v>6</v>
      </c>
      <c r="B260" s="51" t="s">
        <v>907</v>
      </c>
      <c r="C260" s="51" t="s">
        <v>1646</v>
      </c>
      <c r="D260" s="52">
        <v>179</v>
      </c>
      <c r="E260" s="11">
        <f t="shared" si="4"/>
        <v>125.3</v>
      </c>
      <c r="F260" s="52">
        <v>0</v>
      </c>
    </row>
    <row r="261" spans="1:6" s="50" customFormat="1" x14ac:dyDescent="0.2">
      <c r="A261" s="19" t="s">
        <v>6</v>
      </c>
      <c r="B261" s="51" t="s">
        <v>907</v>
      </c>
      <c r="C261" s="51" t="s">
        <v>1647</v>
      </c>
      <c r="D261" s="52">
        <v>12</v>
      </c>
      <c r="E261" s="11">
        <f t="shared" si="4"/>
        <v>8.3999999999999986</v>
      </c>
      <c r="F261" s="52">
        <v>0</v>
      </c>
    </row>
    <row r="262" spans="1:6" s="50" customFormat="1" x14ac:dyDescent="0.2">
      <c r="A262" s="19" t="s">
        <v>6</v>
      </c>
      <c r="B262" s="51" t="s">
        <v>907</v>
      </c>
      <c r="C262" s="51" t="s">
        <v>1648</v>
      </c>
      <c r="D262" s="52">
        <v>31</v>
      </c>
      <c r="E262" s="11">
        <f t="shared" si="4"/>
        <v>21.7</v>
      </c>
      <c r="F262" s="52">
        <v>0</v>
      </c>
    </row>
    <row r="263" spans="1:6" s="50" customFormat="1" x14ac:dyDescent="0.2">
      <c r="A263" s="19" t="s">
        <v>6</v>
      </c>
      <c r="B263" s="51" t="s">
        <v>907</v>
      </c>
      <c r="C263" s="51" t="s">
        <v>1649</v>
      </c>
      <c r="D263" s="52">
        <v>47</v>
      </c>
      <c r="E263" s="11">
        <f t="shared" si="4"/>
        <v>32.9</v>
      </c>
      <c r="F263" s="52">
        <v>0</v>
      </c>
    </row>
    <row r="264" spans="1:6" s="50" customFormat="1" x14ac:dyDescent="0.2">
      <c r="A264" s="19" t="s">
        <v>6</v>
      </c>
      <c r="B264" s="51" t="s">
        <v>907</v>
      </c>
      <c r="C264" s="51" t="s">
        <v>1650</v>
      </c>
      <c r="D264" s="52">
        <v>57</v>
      </c>
      <c r="E264" s="11">
        <f t="shared" si="4"/>
        <v>39.9</v>
      </c>
      <c r="F264" s="52">
        <v>0</v>
      </c>
    </row>
    <row r="265" spans="1:6" s="50" customFormat="1" x14ac:dyDescent="0.2">
      <c r="A265" s="19" t="s">
        <v>6</v>
      </c>
      <c r="B265" s="51" t="s">
        <v>907</v>
      </c>
      <c r="C265" s="51" t="s">
        <v>1651</v>
      </c>
      <c r="D265" s="52">
        <v>57</v>
      </c>
      <c r="E265" s="11">
        <f t="shared" si="4"/>
        <v>39.9</v>
      </c>
      <c r="F265" s="52">
        <v>0</v>
      </c>
    </row>
    <row r="266" spans="1:6" s="50" customFormat="1" x14ac:dyDescent="0.2">
      <c r="A266" s="19" t="s">
        <v>6</v>
      </c>
      <c r="B266" s="51" t="s">
        <v>907</v>
      </c>
      <c r="C266" s="51" t="s">
        <v>1652</v>
      </c>
      <c r="D266" s="52">
        <v>476</v>
      </c>
      <c r="E266" s="11">
        <f t="shared" si="4"/>
        <v>333.2</v>
      </c>
      <c r="F266" s="52">
        <v>132</v>
      </c>
    </row>
    <row r="267" spans="1:6" s="50" customFormat="1" x14ac:dyDescent="0.2">
      <c r="A267" s="19" t="s">
        <v>6</v>
      </c>
      <c r="B267" s="51" t="s">
        <v>907</v>
      </c>
      <c r="C267" s="51" t="s">
        <v>1653</v>
      </c>
      <c r="D267" s="52">
        <v>169</v>
      </c>
      <c r="E267" s="11">
        <f t="shared" si="4"/>
        <v>118.3</v>
      </c>
      <c r="F267" s="52">
        <v>18</v>
      </c>
    </row>
    <row r="268" spans="1:6" s="50" customFormat="1" x14ac:dyDescent="0.2">
      <c r="A268" s="19" t="s">
        <v>6</v>
      </c>
      <c r="B268" s="51" t="s">
        <v>907</v>
      </c>
      <c r="C268" s="51" t="s">
        <v>1654</v>
      </c>
      <c r="D268" s="52">
        <v>202</v>
      </c>
      <c r="E268" s="11">
        <f t="shared" si="4"/>
        <v>141.39999999999998</v>
      </c>
      <c r="F268" s="52">
        <v>30</v>
      </c>
    </row>
    <row r="269" spans="1:6" s="50" customFormat="1" x14ac:dyDescent="0.2">
      <c r="A269" s="19" t="s">
        <v>6</v>
      </c>
      <c r="B269" s="51" t="s">
        <v>907</v>
      </c>
      <c r="C269" s="51" t="s">
        <v>1655</v>
      </c>
      <c r="D269" s="52">
        <v>1</v>
      </c>
      <c r="E269" s="11">
        <f t="shared" si="4"/>
        <v>0.7</v>
      </c>
      <c r="F269" s="52">
        <v>1</v>
      </c>
    </row>
    <row r="270" spans="1:6" s="50" customFormat="1" x14ac:dyDescent="0.2">
      <c r="A270" s="19" t="s">
        <v>6</v>
      </c>
      <c r="B270" s="51" t="s">
        <v>907</v>
      </c>
      <c r="C270" s="51" t="s">
        <v>1656</v>
      </c>
      <c r="D270" s="52">
        <v>106</v>
      </c>
      <c r="E270" s="11">
        <f t="shared" si="4"/>
        <v>74.199999999999989</v>
      </c>
      <c r="F270" s="52">
        <v>4</v>
      </c>
    </row>
    <row r="271" spans="1:6" s="50" customFormat="1" x14ac:dyDescent="0.2">
      <c r="A271" s="19" t="s">
        <v>6</v>
      </c>
      <c r="B271" s="51" t="s">
        <v>907</v>
      </c>
      <c r="C271" s="51" t="s">
        <v>1657</v>
      </c>
      <c r="D271" s="52">
        <v>59</v>
      </c>
      <c r="E271" s="11">
        <f t="shared" si="4"/>
        <v>41.3</v>
      </c>
      <c r="F271" s="52">
        <v>0</v>
      </c>
    </row>
    <row r="272" spans="1:6" s="50" customFormat="1" x14ac:dyDescent="0.2">
      <c r="A272" s="19" t="s">
        <v>6</v>
      </c>
      <c r="B272" s="51" t="s">
        <v>907</v>
      </c>
      <c r="C272" s="51" t="s">
        <v>1658</v>
      </c>
      <c r="D272" s="52">
        <v>25</v>
      </c>
      <c r="E272" s="11">
        <f t="shared" si="4"/>
        <v>17.5</v>
      </c>
      <c r="F272" s="52">
        <v>0</v>
      </c>
    </row>
    <row r="273" spans="1:6" s="50" customFormat="1" x14ac:dyDescent="0.2">
      <c r="A273" s="19" t="s">
        <v>6</v>
      </c>
      <c r="B273" s="51" t="s">
        <v>907</v>
      </c>
      <c r="C273" s="51" t="s">
        <v>1659</v>
      </c>
      <c r="D273" s="52">
        <v>276</v>
      </c>
      <c r="E273" s="11">
        <f t="shared" si="4"/>
        <v>193.2</v>
      </c>
      <c r="F273" s="52">
        <v>55</v>
      </c>
    </row>
    <row r="274" spans="1:6" s="50" customFormat="1" x14ac:dyDescent="0.2">
      <c r="A274" s="19" t="s">
        <v>6</v>
      </c>
      <c r="B274" s="51" t="s">
        <v>907</v>
      </c>
      <c r="C274" s="51" t="s">
        <v>1660</v>
      </c>
      <c r="D274" s="52">
        <v>565</v>
      </c>
      <c r="E274" s="11">
        <f t="shared" si="4"/>
        <v>395.5</v>
      </c>
      <c r="F274" s="52">
        <v>43</v>
      </c>
    </row>
    <row r="275" spans="1:6" s="50" customFormat="1" x14ac:dyDescent="0.2">
      <c r="A275" s="19" t="s">
        <v>6</v>
      </c>
      <c r="B275" s="51" t="s">
        <v>907</v>
      </c>
      <c r="C275" s="51" t="s">
        <v>1661</v>
      </c>
      <c r="D275" s="52">
        <v>388</v>
      </c>
      <c r="E275" s="11">
        <f t="shared" si="4"/>
        <v>271.59999999999997</v>
      </c>
      <c r="F275" s="52">
        <v>10</v>
      </c>
    </row>
    <row r="276" spans="1:6" s="50" customFormat="1" x14ac:dyDescent="0.2">
      <c r="A276" s="19" t="s">
        <v>6</v>
      </c>
      <c r="B276" s="51" t="s">
        <v>907</v>
      </c>
      <c r="C276" s="51" t="s">
        <v>1662</v>
      </c>
      <c r="D276" s="52">
        <v>19</v>
      </c>
      <c r="E276" s="11">
        <f t="shared" si="4"/>
        <v>13.299999999999999</v>
      </c>
      <c r="F276" s="52">
        <v>0</v>
      </c>
    </row>
    <row r="277" spans="1:6" s="50" customFormat="1" x14ac:dyDescent="0.2">
      <c r="A277" s="19" t="s">
        <v>6</v>
      </c>
      <c r="B277" s="51" t="s">
        <v>907</v>
      </c>
      <c r="C277" s="51" t="s">
        <v>1663</v>
      </c>
      <c r="D277" s="52">
        <v>17</v>
      </c>
      <c r="E277" s="11">
        <f t="shared" si="4"/>
        <v>11.899999999999999</v>
      </c>
      <c r="F277" s="52">
        <v>0</v>
      </c>
    </row>
    <row r="278" spans="1:6" s="50" customFormat="1" x14ac:dyDescent="0.2">
      <c r="A278" s="19" t="s">
        <v>6</v>
      </c>
      <c r="B278" s="51" t="s">
        <v>907</v>
      </c>
      <c r="C278" s="51" t="s">
        <v>1664</v>
      </c>
      <c r="D278" s="52">
        <v>29</v>
      </c>
      <c r="E278" s="11">
        <f t="shared" si="4"/>
        <v>20.299999999999997</v>
      </c>
      <c r="F278" s="52">
        <v>0</v>
      </c>
    </row>
    <row r="279" spans="1:6" s="50" customFormat="1" x14ac:dyDescent="0.2">
      <c r="A279" s="19" t="s">
        <v>6</v>
      </c>
      <c r="B279" s="51" t="s">
        <v>907</v>
      </c>
      <c r="C279" s="51" t="s">
        <v>1665</v>
      </c>
      <c r="D279" s="52">
        <v>40</v>
      </c>
      <c r="E279" s="11">
        <f t="shared" si="4"/>
        <v>28</v>
      </c>
      <c r="F279" s="52">
        <v>0</v>
      </c>
    </row>
    <row r="280" spans="1:6" s="50" customFormat="1" x14ac:dyDescent="0.2">
      <c r="A280" s="19" t="s">
        <v>6</v>
      </c>
      <c r="B280" s="51" t="s">
        <v>907</v>
      </c>
      <c r="C280" s="51" t="s">
        <v>1666</v>
      </c>
      <c r="D280" s="52">
        <v>24</v>
      </c>
      <c r="E280" s="11">
        <f t="shared" si="4"/>
        <v>16.799999999999997</v>
      </c>
      <c r="F280" s="52">
        <v>0</v>
      </c>
    </row>
    <row r="281" spans="1:6" s="50" customFormat="1" x14ac:dyDescent="0.2">
      <c r="A281" s="19" t="s">
        <v>6</v>
      </c>
      <c r="B281" s="51" t="s">
        <v>907</v>
      </c>
      <c r="C281" s="51" t="s">
        <v>1667</v>
      </c>
      <c r="D281" s="52">
        <v>101</v>
      </c>
      <c r="E281" s="11">
        <f t="shared" si="4"/>
        <v>70.699999999999989</v>
      </c>
      <c r="F281" s="52">
        <v>25</v>
      </c>
    </row>
    <row r="282" spans="1:6" s="50" customFormat="1" x14ac:dyDescent="0.2">
      <c r="A282" s="19" t="s">
        <v>6</v>
      </c>
      <c r="B282" s="51" t="s">
        <v>907</v>
      </c>
      <c r="C282" s="51" t="s">
        <v>1668</v>
      </c>
      <c r="D282" s="52">
        <v>52</v>
      </c>
      <c r="E282" s="11">
        <f t="shared" si="4"/>
        <v>36.4</v>
      </c>
      <c r="F282" s="52">
        <v>0</v>
      </c>
    </row>
    <row r="283" spans="1:6" s="50" customFormat="1" x14ac:dyDescent="0.2">
      <c r="A283" s="19" t="s">
        <v>6</v>
      </c>
      <c r="B283" s="51" t="s">
        <v>907</v>
      </c>
      <c r="C283" s="51" t="s">
        <v>1669</v>
      </c>
      <c r="D283" s="52">
        <v>224</v>
      </c>
      <c r="E283" s="11">
        <f t="shared" si="4"/>
        <v>156.79999999999998</v>
      </c>
      <c r="F283" s="52">
        <v>20</v>
      </c>
    </row>
    <row r="284" spans="1:6" s="50" customFormat="1" x14ac:dyDescent="0.2">
      <c r="A284" s="19" t="s">
        <v>6</v>
      </c>
      <c r="B284" s="51" t="s">
        <v>907</v>
      </c>
      <c r="C284" s="51" t="s">
        <v>1670</v>
      </c>
      <c r="D284" s="52">
        <v>29</v>
      </c>
      <c r="E284" s="11">
        <f t="shared" si="4"/>
        <v>20.299999999999997</v>
      </c>
      <c r="F284" s="52">
        <v>0</v>
      </c>
    </row>
    <row r="285" spans="1:6" s="50" customFormat="1" x14ac:dyDescent="0.2">
      <c r="A285" s="19" t="s">
        <v>6</v>
      </c>
      <c r="B285" s="51" t="s">
        <v>907</v>
      </c>
      <c r="C285" s="51" t="s">
        <v>1671</v>
      </c>
      <c r="D285" s="52">
        <v>117</v>
      </c>
      <c r="E285" s="11">
        <f t="shared" si="4"/>
        <v>81.899999999999991</v>
      </c>
      <c r="F285" s="52">
        <v>37</v>
      </c>
    </row>
    <row r="286" spans="1:6" s="50" customFormat="1" x14ac:dyDescent="0.2">
      <c r="A286" s="19" t="s">
        <v>6</v>
      </c>
      <c r="B286" s="51" t="s">
        <v>907</v>
      </c>
      <c r="C286" s="51" t="s">
        <v>1672</v>
      </c>
      <c r="D286" s="52">
        <v>183</v>
      </c>
      <c r="E286" s="11">
        <f t="shared" si="4"/>
        <v>128.1</v>
      </c>
      <c r="F286" s="52">
        <v>150</v>
      </c>
    </row>
    <row r="287" spans="1:6" s="50" customFormat="1" x14ac:dyDescent="0.2">
      <c r="A287" s="19" t="s">
        <v>6</v>
      </c>
      <c r="B287" s="51" t="s">
        <v>907</v>
      </c>
      <c r="C287" s="51" t="s">
        <v>1673</v>
      </c>
      <c r="D287" s="52">
        <v>61</v>
      </c>
      <c r="E287" s="11">
        <f t="shared" si="4"/>
        <v>42.699999999999996</v>
      </c>
      <c r="F287" s="52">
        <v>19</v>
      </c>
    </row>
    <row r="288" spans="1:6" s="50" customFormat="1" x14ac:dyDescent="0.2">
      <c r="A288" s="19" t="s">
        <v>6</v>
      </c>
      <c r="B288" s="51" t="s">
        <v>907</v>
      </c>
      <c r="C288" s="51" t="s">
        <v>1674</v>
      </c>
      <c r="D288" s="52">
        <v>105</v>
      </c>
      <c r="E288" s="11">
        <f t="shared" si="4"/>
        <v>73.5</v>
      </c>
      <c r="F288" s="52">
        <v>20</v>
      </c>
    </row>
    <row r="289" spans="1:6" s="50" customFormat="1" x14ac:dyDescent="0.2">
      <c r="A289" s="19" t="s">
        <v>6</v>
      </c>
      <c r="B289" s="51" t="s">
        <v>907</v>
      </c>
      <c r="C289" s="51" t="s">
        <v>1675</v>
      </c>
      <c r="D289" s="52">
        <v>110</v>
      </c>
      <c r="E289" s="11">
        <f t="shared" si="4"/>
        <v>77</v>
      </c>
      <c r="F289" s="52">
        <v>8</v>
      </c>
    </row>
    <row r="290" spans="1:6" s="50" customFormat="1" x14ac:dyDescent="0.2">
      <c r="A290" s="19" t="s">
        <v>6</v>
      </c>
      <c r="B290" s="51" t="s">
        <v>907</v>
      </c>
      <c r="C290" s="51" t="s">
        <v>1676</v>
      </c>
      <c r="D290" s="52">
        <v>62</v>
      </c>
      <c r="E290" s="11">
        <f t="shared" si="4"/>
        <v>43.4</v>
      </c>
      <c r="F290" s="52">
        <v>2</v>
      </c>
    </row>
    <row r="291" spans="1:6" s="50" customFormat="1" x14ac:dyDescent="0.2">
      <c r="A291" s="19" t="s">
        <v>6</v>
      </c>
      <c r="B291" s="51" t="s">
        <v>907</v>
      </c>
      <c r="C291" s="51" t="s">
        <v>1677</v>
      </c>
      <c r="D291" s="52">
        <v>109</v>
      </c>
      <c r="E291" s="11">
        <f t="shared" si="4"/>
        <v>76.3</v>
      </c>
      <c r="F291" s="52">
        <v>11</v>
      </c>
    </row>
    <row r="292" spans="1:6" s="50" customFormat="1" x14ac:dyDescent="0.2">
      <c r="A292" s="19" t="s">
        <v>6</v>
      </c>
      <c r="B292" s="51" t="s">
        <v>907</v>
      </c>
      <c r="C292" s="51" t="s">
        <v>1678</v>
      </c>
      <c r="D292" s="52">
        <v>327</v>
      </c>
      <c r="E292" s="11">
        <f t="shared" si="4"/>
        <v>228.89999999999998</v>
      </c>
      <c r="F292" s="52">
        <v>59</v>
      </c>
    </row>
    <row r="293" spans="1:6" x14ac:dyDescent="0.2">
      <c r="A293" s="19" t="s">
        <v>6</v>
      </c>
      <c r="B293" s="47" t="s">
        <v>907</v>
      </c>
      <c r="C293" s="47" t="s">
        <v>1679</v>
      </c>
      <c r="D293" s="53">
        <v>454</v>
      </c>
      <c r="E293" s="11">
        <f t="shared" si="4"/>
        <v>317.79999999999995</v>
      </c>
      <c r="F293" s="53">
        <v>64</v>
      </c>
    </row>
    <row r="294" spans="1:6" x14ac:dyDescent="0.2">
      <c r="A294" s="19" t="s">
        <v>6</v>
      </c>
      <c r="B294" s="47" t="s">
        <v>907</v>
      </c>
      <c r="C294" s="47" t="s">
        <v>1680</v>
      </c>
      <c r="D294" s="53">
        <v>18</v>
      </c>
      <c r="E294" s="11">
        <f t="shared" si="4"/>
        <v>12.6</v>
      </c>
      <c r="F294" s="53">
        <v>0</v>
      </c>
    </row>
    <row r="295" spans="1:6" x14ac:dyDescent="0.2">
      <c r="A295" s="19" t="s">
        <v>6</v>
      </c>
      <c r="B295" s="47" t="s">
        <v>907</v>
      </c>
      <c r="C295" s="47" t="s">
        <v>1681</v>
      </c>
      <c r="D295" s="53">
        <v>269</v>
      </c>
      <c r="E295" s="11">
        <f t="shared" si="4"/>
        <v>188.29999999999998</v>
      </c>
      <c r="F295" s="53">
        <v>20</v>
      </c>
    </row>
    <row r="296" spans="1:6" x14ac:dyDescent="0.2">
      <c r="A296" s="19" t="s">
        <v>6</v>
      </c>
      <c r="B296" s="47" t="s">
        <v>907</v>
      </c>
      <c r="C296" s="47" t="s">
        <v>1682</v>
      </c>
      <c r="D296" s="53">
        <v>17</v>
      </c>
      <c r="E296" s="11">
        <f t="shared" si="4"/>
        <v>11.899999999999999</v>
      </c>
      <c r="F296" s="53">
        <v>0</v>
      </c>
    </row>
    <row r="297" spans="1:6" x14ac:dyDescent="0.2">
      <c r="A297" s="19" t="s">
        <v>6</v>
      </c>
      <c r="B297" s="47" t="s">
        <v>907</v>
      </c>
      <c r="C297" s="47" t="s">
        <v>1683</v>
      </c>
      <c r="D297" s="53">
        <v>126</v>
      </c>
      <c r="E297" s="11">
        <f t="shared" si="4"/>
        <v>88.199999999999989</v>
      </c>
      <c r="F297" s="53">
        <v>46</v>
      </c>
    </row>
    <row r="298" spans="1:6" x14ac:dyDescent="0.2">
      <c r="A298" s="19" t="s">
        <v>6</v>
      </c>
      <c r="B298" s="47" t="s">
        <v>907</v>
      </c>
      <c r="C298" s="47" t="s">
        <v>1684</v>
      </c>
      <c r="D298" s="53">
        <v>194</v>
      </c>
      <c r="E298" s="11">
        <f t="shared" si="4"/>
        <v>135.79999999999998</v>
      </c>
      <c r="F298" s="53">
        <v>66</v>
      </c>
    </row>
    <row r="299" spans="1:6" x14ac:dyDescent="0.2">
      <c r="A299" s="19" t="s">
        <v>6</v>
      </c>
      <c r="B299" s="47" t="s">
        <v>907</v>
      </c>
      <c r="C299" s="47" t="s">
        <v>1685</v>
      </c>
      <c r="D299" s="53">
        <v>200</v>
      </c>
      <c r="E299" s="11">
        <f t="shared" si="4"/>
        <v>140</v>
      </c>
      <c r="F299" s="53">
        <v>4</v>
      </c>
    </row>
    <row r="300" spans="1:6" x14ac:dyDescent="0.2">
      <c r="A300" s="19" t="s">
        <v>6</v>
      </c>
      <c r="B300" s="47" t="s">
        <v>907</v>
      </c>
      <c r="C300" s="47" t="s">
        <v>1686</v>
      </c>
      <c r="D300" s="53">
        <v>52</v>
      </c>
      <c r="E300" s="11">
        <f t="shared" si="4"/>
        <v>36.4</v>
      </c>
      <c r="F300" s="53">
        <v>0</v>
      </c>
    </row>
    <row r="301" spans="1:6" x14ac:dyDescent="0.2">
      <c r="A301" s="19" t="s">
        <v>6</v>
      </c>
      <c r="B301" s="47" t="s">
        <v>907</v>
      </c>
      <c r="C301" s="47" t="s">
        <v>1687</v>
      </c>
      <c r="D301" s="53">
        <v>18</v>
      </c>
      <c r="E301" s="11">
        <f t="shared" si="4"/>
        <v>12.6</v>
      </c>
      <c r="F301" s="53">
        <v>0</v>
      </c>
    </row>
    <row r="302" spans="1:6" x14ac:dyDescent="0.2">
      <c r="A302" s="19" t="s">
        <v>6</v>
      </c>
      <c r="B302" s="47" t="s">
        <v>907</v>
      </c>
      <c r="C302" s="47" t="s">
        <v>1688</v>
      </c>
      <c r="D302" s="53">
        <v>190</v>
      </c>
      <c r="E302" s="11">
        <f t="shared" si="4"/>
        <v>133</v>
      </c>
      <c r="F302" s="53">
        <v>0</v>
      </c>
    </row>
    <row r="303" spans="1:6" x14ac:dyDescent="0.2">
      <c r="A303" s="19" t="s">
        <v>6</v>
      </c>
      <c r="B303" s="47" t="s">
        <v>907</v>
      </c>
      <c r="C303" s="47" t="s">
        <v>1689</v>
      </c>
      <c r="D303" s="53">
        <v>51</v>
      </c>
      <c r="E303" s="11">
        <f t="shared" si="4"/>
        <v>35.699999999999996</v>
      </c>
      <c r="F303" s="53">
        <v>0</v>
      </c>
    </row>
    <row r="304" spans="1:6" x14ac:dyDescent="0.2">
      <c r="A304" s="19" t="s">
        <v>6</v>
      </c>
      <c r="B304" s="47" t="s">
        <v>907</v>
      </c>
      <c r="C304" s="47" t="s">
        <v>1690</v>
      </c>
      <c r="D304" s="53">
        <v>525</v>
      </c>
      <c r="E304" s="11">
        <f t="shared" si="4"/>
        <v>367.5</v>
      </c>
      <c r="F304" s="53">
        <v>0</v>
      </c>
    </row>
    <row r="305" spans="1:6" x14ac:dyDescent="0.2">
      <c r="A305" s="19" t="s">
        <v>6</v>
      </c>
      <c r="B305" s="47" t="s">
        <v>907</v>
      </c>
      <c r="C305" s="47" t="s">
        <v>1691</v>
      </c>
      <c r="D305" s="53">
        <v>136</v>
      </c>
      <c r="E305" s="11">
        <f t="shared" si="4"/>
        <v>95.199999999999989</v>
      </c>
      <c r="F305" s="53">
        <v>0</v>
      </c>
    </row>
    <row r="306" spans="1:6" x14ac:dyDescent="0.2">
      <c r="A306" s="19" t="s">
        <v>6</v>
      </c>
      <c r="B306" s="47" t="s">
        <v>907</v>
      </c>
      <c r="C306" s="47" t="s">
        <v>1692</v>
      </c>
      <c r="D306" s="53">
        <v>45</v>
      </c>
      <c r="E306" s="11">
        <f t="shared" si="4"/>
        <v>31.499999999999996</v>
      </c>
      <c r="F306" s="53">
        <v>0</v>
      </c>
    </row>
    <row r="307" spans="1:6" x14ac:dyDescent="0.2">
      <c r="E307" s="17">
        <f>SUM(E2:E306)</f>
        <v>72958.19999999991</v>
      </c>
    </row>
  </sheetData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69"/>
  <sheetViews>
    <sheetView topLeftCell="A46" workbookViewId="0">
      <selection activeCell="D69" sqref="D69:E69"/>
    </sheetView>
  </sheetViews>
  <sheetFormatPr defaultColWidth="9" defaultRowHeight="17.5" x14ac:dyDescent="0.2"/>
  <cols>
    <col min="1" max="1" width="7.81640625" style="15" customWidth="1"/>
    <col min="2" max="2" width="8.7265625" style="16" customWidth="1"/>
    <col min="3" max="3" width="30.6328125" style="14" customWidth="1"/>
    <col min="4" max="4" width="9.36328125" style="15" bestFit="1" customWidth="1"/>
    <col min="5" max="5" width="20.7265625" style="17" customWidth="1"/>
    <col min="6" max="16384" width="9" style="14"/>
  </cols>
  <sheetData>
    <row r="1" spans="1:5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">
      <c r="A2" s="4" t="s">
        <v>6</v>
      </c>
      <c r="B2" s="4" t="s">
        <v>908</v>
      </c>
      <c r="C2" s="5" t="s">
        <v>909</v>
      </c>
      <c r="D2" s="4">
        <v>185</v>
      </c>
      <c r="E2" s="11">
        <f>D2*70%</f>
        <v>129.5</v>
      </c>
    </row>
    <row r="3" spans="1:5" x14ac:dyDescent="0.2">
      <c r="A3" s="4" t="s">
        <v>6</v>
      </c>
      <c r="B3" s="4" t="s">
        <v>908</v>
      </c>
      <c r="C3" s="5" t="s">
        <v>910</v>
      </c>
      <c r="D3" s="4">
        <v>433</v>
      </c>
      <c r="E3" s="11">
        <f t="shared" ref="E3:E66" si="0">D3*70%</f>
        <v>303.09999999999997</v>
      </c>
    </row>
    <row r="4" spans="1:5" x14ac:dyDescent="0.2">
      <c r="A4" s="4" t="s">
        <v>6</v>
      </c>
      <c r="B4" s="4" t="s">
        <v>908</v>
      </c>
      <c r="C4" s="5" t="s">
        <v>911</v>
      </c>
      <c r="D4" s="4">
        <v>212</v>
      </c>
      <c r="E4" s="11">
        <f t="shared" si="0"/>
        <v>148.39999999999998</v>
      </c>
    </row>
    <row r="5" spans="1:5" x14ac:dyDescent="0.2">
      <c r="A5" s="4" t="s">
        <v>6</v>
      </c>
      <c r="B5" s="4" t="s">
        <v>908</v>
      </c>
      <c r="C5" s="5" t="s">
        <v>912</v>
      </c>
      <c r="D5" s="4">
        <v>273</v>
      </c>
      <c r="E5" s="11">
        <f t="shared" si="0"/>
        <v>191.1</v>
      </c>
    </row>
    <row r="6" spans="1:5" x14ac:dyDescent="0.2">
      <c r="A6" s="4" t="s">
        <v>6</v>
      </c>
      <c r="B6" s="4" t="s">
        <v>908</v>
      </c>
      <c r="C6" s="5" t="s">
        <v>913</v>
      </c>
      <c r="D6" s="4">
        <v>323</v>
      </c>
      <c r="E6" s="11">
        <f t="shared" si="0"/>
        <v>226.1</v>
      </c>
    </row>
    <row r="7" spans="1:5" x14ac:dyDescent="0.2">
      <c r="A7" s="4" t="s">
        <v>6</v>
      </c>
      <c r="B7" s="4" t="s">
        <v>908</v>
      </c>
      <c r="C7" s="5" t="s">
        <v>914</v>
      </c>
      <c r="D7" s="4">
        <v>79</v>
      </c>
      <c r="E7" s="11">
        <f t="shared" si="0"/>
        <v>55.3</v>
      </c>
    </row>
    <row r="8" spans="1:5" x14ac:dyDescent="0.2">
      <c r="A8" s="4" t="s">
        <v>6</v>
      </c>
      <c r="B8" s="4" t="s">
        <v>908</v>
      </c>
      <c r="C8" s="5" t="s">
        <v>915</v>
      </c>
      <c r="D8" s="4">
        <v>35</v>
      </c>
      <c r="E8" s="11">
        <f t="shared" si="0"/>
        <v>24.5</v>
      </c>
    </row>
    <row r="9" spans="1:5" x14ac:dyDescent="0.2">
      <c r="A9" s="4" t="s">
        <v>6</v>
      </c>
      <c r="B9" s="4" t="s">
        <v>908</v>
      </c>
      <c r="C9" s="5" t="s">
        <v>916</v>
      </c>
      <c r="D9" s="4">
        <v>222</v>
      </c>
      <c r="E9" s="11">
        <f t="shared" si="0"/>
        <v>155.39999999999998</v>
      </c>
    </row>
    <row r="10" spans="1:5" x14ac:dyDescent="0.2">
      <c r="A10" s="4" t="s">
        <v>6</v>
      </c>
      <c r="B10" s="4" t="s">
        <v>908</v>
      </c>
      <c r="C10" s="5" t="s">
        <v>917</v>
      </c>
      <c r="D10" s="4">
        <v>95</v>
      </c>
      <c r="E10" s="11">
        <f t="shared" si="0"/>
        <v>66.5</v>
      </c>
    </row>
    <row r="11" spans="1:5" x14ac:dyDescent="0.2">
      <c r="A11" s="4" t="s">
        <v>6</v>
      </c>
      <c r="B11" s="4" t="s">
        <v>908</v>
      </c>
      <c r="C11" s="5" t="s">
        <v>918</v>
      </c>
      <c r="D11" s="4">
        <v>129</v>
      </c>
      <c r="E11" s="11">
        <f t="shared" si="0"/>
        <v>90.3</v>
      </c>
    </row>
    <row r="12" spans="1:5" x14ac:dyDescent="0.2">
      <c r="A12" s="4" t="s">
        <v>6</v>
      </c>
      <c r="B12" s="4" t="s">
        <v>908</v>
      </c>
      <c r="C12" s="5" t="s">
        <v>919</v>
      </c>
      <c r="D12" s="4">
        <v>195</v>
      </c>
      <c r="E12" s="11">
        <f t="shared" si="0"/>
        <v>136.5</v>
      </c>
    </row>
    <row r="13" spans="1:5" x14ac:dyDescent="0.2">
      <c r="A13" s="4" t="s">
        <v>6</v>
      </c>
      <c r="B13" s="4" t="s">
        <v>908</v>
      </c>
      <c r="C13" s="5" t="s">
        <v>920</v>
      </c>
      <c r="D13" s="4">
        <v>91</v>
      </c>
      <c r="E13" s="11">
        <f t="shared" si="0"/>
        <v>63.699999999999996</v>
      </c>
    </row>
    <row r="14" spans="1:5" x14ac:dyDescent="0.2">
      <c r="A14" s="4" t="s">
        <v>6</v>
      </c>
      <c r="B14" s="4" t="s">
        <v>908</v>
      </c>
      <c r="C14" s="5" t="s">
        <v>921</v>
      </c>
      <c r="D14" s="4">
        <v>69</v>
      </c>
      <c r="E14" s="11">
        <f t="shared" si="0"/>
        <v>48.3</v>
      </c>
    </row>
    <row r="15" spans="1:5" x14ac:dyDescent="0.2">
      <c r="A15" s="4" t="s">
        <v>6</v>
      </c>
      <c r="B15" s="4" t="s">
        <v>908</v>
      </c>
      <c r="C15" s="5" t="s">
        <v>922</v>
      </c>
      <c r="D15" s="4">
        <v>68</v>
      </c>
      <c r="E15" s="11">
        <f t="shared" si="0"/>
        <v>47.599999999999994</v>
      </c>
    </row>
    <row r="16" spans="1:5" x14ac:dyDescent="0.2">
      <c r="A16" s="4" t="s">
        <v>6</v>
      </c>
      <c r="B16" s="4" t="s">
        <v>908</v>
      </c>
      <c r="C16" s="5" t="s">
        <v>923</v>
      </c>
      <c r="D16" s="4">
        <v>75</v>
      </c>
      <c r="E16" s="11">
        <f t="shared" si="0"/>
        <v>52.5</v>
      </c>
    </row>
    <row r="17" spans="1:5" x14ac:dyDescent="0.2">
      <c r="A17" s="4" t="s">
        <v>6</v>
      </c>
      <c r="B17" s="4" t="s">
        <v>908</v>
      </c>
      <c r="C17" s="5" t="s">
        <v>924</v>
      </c>
      <c r="D17" s="4">
        <v>50</v>
      </c>
      <c r="E17" s="11">
        <f t="shared" si="0"/>
        <v>35</v>
      </c>
    </row>
    <row r="18" spans="1:5" x14ac:dyDescent="0.2">
      <c r="A18" s="4" t="s">
        <v>6</v>
      </c>
      <c r="B18" s="4" t="s">
        <v>908</v>
      </c>
      <c r="C18" s="5" t="s">
        <v>925</v>
      </c>
      <c r="D18" s="4">
        <v>71</v>
      </c>
      <c r="E18" s="11">
        <f t="shared" si="0"/>
        <v>49.699999999999996</v>
      </c>
    </row>
    <row r="19" spans="1:5" x14ac:dyDescent="0.2">
      <c r="A19" s="4" t="s">
        <v>6</v>
      </c>
      <c r="B19" s="4" t="s">
        <v>908</v>
      </c>
      <c r="C19" s="5" t="s">
        <v>926</v>
      </c>
      <c r="D19" s="4">
        <v>16</v>
      </c>
      <c r="E19" s="11">
        <f t="shared" si="0"/>
        <v>11.2</v>
      </c>
    </row>
    <row r="20" spans="1:5" x14ac:dyDescent="0.2">
      <c r="A20" s="4" t="s">
        <v>6</v>
      </c>
      <c r="B20" s="4" t="s">
        <v>908</v>
      </c>
      <c r="C20" s="5" t="s">
        <v>927</v>
      </c>
      <c r="D20" s="4">
        <v>161</v>
      </c>
      <c r="E20" s="11">
        <f t="shared" si="0"/>
        <v>112.69999999999999</v>
      </c>
    </row>
    <row r="21" spans="1:5" x14ac:dyDescent="0.2">
      <c r="A21" s="4" t="s">
        <v>6</v>
      </c>
      <c r="B21" s="4" t="s">
        <v>908</v>
      </c>
      <c r="C21" s="5" t="s">
        <v>928</v>
      </c>
      <c r="D21" s="4">
        <v>323</v>
      </c>
      <c r="E21" s="11">
        <f t="shared" si="0"/>
        <v>226.1</v>
      </c>
    </row>
    <row r="22" spans="1:5" x14ac:dyDescent="0.2">
      <c r="A22" s="4" t="s">
        <v>6</v>
      </c>
      <c r="B22" s="4" t="s">
        <v>908</v>
      </c>
      <c r="C22" s="5" t="s">
        <v>929</v>
      </c>
      <c r="D22" s="4">
        <v>275</v>
      </c>
      <c r="E22" s="11">
        <f t="shared" si="0"/>
        <v>192.5</v>
      </c>
    </row>
    <row r="23" spans="1:5" x14ac:dyDescent="0.2">
      <c r="A23" s="4" t="s">
        <v>6</v>
      </c>
      <c r="B23" s="4" t="s">
        <v>908</v>
      </c>
      <c r="C23" s="5" t="s">
        <v>930</v>
      </c>
      <c r="D23" s="4">
        <v>279</v>
      </c>
      <c r="E23" s="11">
        <f t="shared" si="0"/>
        <v>195.29999999999998</v>
      </c>
    </row>
    <row r="24" spans="1:5" x14ac:dyDescent="0.2">
      <c r="A24" s="4" t="s">
        <v>6</v>
      </c>
      <c r="B24" s="4" t="s">
        <v>908</v>
      </c>
      <c r="C24" s="5" t="s">
        <v>931</v>
      </c>
      <c r="D24" s="4">
        <v>235</v>
      </c>
      <c r="E24" s="11">
        <f t="shared" si="0"/>
        <v>164.5</v>
      </c>
    </row>
    <row r="25" spans="1:5" x14ac:dyDescent="0.2">
      <c r="A25" s="4" t="s">
        <v>6</v>
      </c>
      <c r="B25" s="4" t="s">
        <v>908</v>
      </c>
      <c r="C25" s="5" t="s">
        <v>932</v>
      </c>
      <c r="D25" s="4">
        <v>134</v>
      </c>
      <c r="E25" s="11">
        <f t="shared" si="0"/>
        <v>93.8</v>
      </c>
    </row>
    <row r="26" spans="1:5" x14ac:dyDescent="0.2">
      <c r="A26" s="4" t="s">
        <v>6</v>
      </c>
      <c r="B26" s="4" t="s">
        <v>908</v>
      </c>
      <c r="C26" s="5" t="s">
        <v>933</v>
      </c>
      <c r="D26" s="4">
        <v>132</v>
      </c>
      <c r="E26" s="11">
        <f t="shared" si="0"/>
        <v>92.399999999999991</v>
      </c>
    </row>
    <row r="27" spans="1:5" x14ac:dyDescent="0.2">
      <c r="A27" s="4" t="s">
        <v>6</v>
      </c>
      <c r="B27" s="4" t="s">
        <v>908</v>
      </c>
      <c r="C27" s="5" t="s">
        <v>934</v>
      </c>
      <c r="D27" s="4">
        <v>181</v>
      </c>
      <c r="E27" s="11">
        <f t="shared" si="0"/>
        <v>126.69999999999999</v>
      </c>
    </row>
    <row r="28" spans="1:5" x14ac:dyDescent="0.2">
      <c r="A28" s="4" t="s">
        <v>6</v>
      </c>
      <c r="B28" s="4" t="s">
        <v>908</v>
      </c>
      <c r="C28" s="5" t="s">
        <v>935</v>
      </c>
      <c r="D28" s="4">
        <v>251</v>
      </c>
      <c r="E28" s="11">
        <f t="shared" si="0"/>
        <v>175.7</v>
      </c>
    </row>
    <row r="29" spans="1:5" x14ac:dyDescent="0.2">
      <c r="A29" s="4" t="s">
        <v>6</v>
      </c>
      <c r="B29" s="4" t="s">
        <v>908</v>
      </c>
      <c r="C29" s="5" t="s">
        <v>936</v>
      </c>
      <c r="D29" s="4">
        <v>67</v>
      </c>
      <c r="E29" s="11">
        <f t="shared" si="0"/>
        <v>46.9</v>
      </c>
    </row>
    <row r="30" spans="1:5" x14ac:dyDescent="0.2">
      <c r="A30" s="4" t="s">
        <v>6</v>
      </c>
      <c r="B30" s="4" t="s">
        <v>908</v>
      </c>
      <c r="C30" s="5" t="s">
        <v>937</v>
      </c>
      <c r="D30" s="4">
        <v>178</v>
      </c>
      <c r="E30" s="11">
        <f t="shared" si="0"/>
        <v>124.6</v>
      </c>
    </row>
    <row r="31" spans="1:5" x14ac:dyDescent="0.2">
      <c r="A31" s="4" t="s">
        <v>6</v>
      </c>
      <c r="B31" s="4" t="s">
        <v>908</v>
      </c>
      <c r="C31" s="5" t="s">
        <v>938</v>
      </c>
      <c r="D31" s="4">
        <v>105</v>
      </c>
      <c r="E31" s="11">
        <f t="shared" si="0"/>
        <v>73.5</v>
      </c>
    </row>
    <row r="32" spans="1:5" x14ac:dyDescent="0.2">
      <c r="A32" s="4" t="s">
        <v>6</v>
      </c>
      <c r="B32" s="4" t="s">
        <v>908</v>
      </c>
      <c r="C32" s="5" t="s">
        <v>939</v>
      </c>
      <c r="D32" s="4">
        <v>110</v>
      </c>
      <c r="E32" s="11">
        <f t="shared" si="0"/>
        <v>77</v>
      </c>
    </row>
    <row r="33" spans="1:5" x14ac:dyDescent="0.2">
      <c r="A33" s="4" t="s">
        <v>6</v>
      </c>
      <c r="B33" s="4" t="s">
        <v>908</v>
      </c>
      <c r="C33" s="5" t="s">
        <v>940</v>
      </c>
      <c r="D33" s="4">
        <v>106</v>
      </c>
      <c r="E33" s="11">
        <f t="shared" si="0"/>
        <v>74.199999999999989</v>
      </c>
    </row>
    <row r="34" spans="1:5" x14ac:dyDescent="0.2">
      <c r="A34" s="4" t="s">
        <v>6</v>
      </c>
      <c r="B34" s="4" t="s">
        <v>908</v>
      </c>
      <c r="C34" s="5" t="s">
        <v>941</v>
      </c>
      <c r="D34" s="4">
        <v>123</v>
      </c>
      <c r="E34" s="11">
        <f t="shared" si="0"/>
        <v>86.1</v>
      </c>
    </row>
    <row r="35" spans="1:5" x14ac:dyDescent="0.2">
      <c r="A35" s="4" t="s">
        <v>6</v>
      </c>
      <c r="B35" s="4" t="s">
        <v>908</v>
      </c>
      <c r="C35" s="5" t="s">
        <v>942</v>
      </c>
      <c r="D35" s="4">
        <v>133</v>
      </c>
      <c r="E35" s="11">
        <f t="shared" si="0"/>
        <v>93.1</v>
      </c>
    </row>
    <row r="36" spans="1:5" x14ac:dyDescent="0.2">
      <c r="A36" s="4" t="s">
        <v>6</v>
      </c>
      <c r="B36" s="4" t="s">
        <v>908</v>
      </c>
      <c r="C36" s="5" t="s">
        <v>943</v>
      </c>
      <c r="D36" s="4">
        <v>154</v>
      </c>
      <c r="E36" s="11">
        <f t="shared" si="0"/>
        <v>107.8</v>
      </c>
    </row>
    <row r="37" spans="1:5" x14ac:dyDescent="0.2">
      <c r="A37" s="4" t="s">
        <v>6</v>
      </c>
      <c r="B37" s="4" t="s">
        <v>908</v>
      </c>
      <c r="C37" s="5" t="s">
        <v>944</v>
      </c>
      <c r="D37" s="4">
        <v>233</v>
      </c>
      <c r="E37" s="11">
        <f t="shared" si="0"/>
        <v>163.1</v>
      </c>
    </row>
    <row r="38" spans="1:5" x14ac:dyDescent="0.2">
      <c r="A38" s="4" t="s">
        <v>6</v>
      </c>
      <c r="B38" s="4" t="s">
        <v>908</v>
      </c>
      <c r="C38" s="5" t="s">
        <v>945</v>
      </c>
      <c r="D38" s="4">
        <v>83</v>
      </c>
      <c r="E38" s="11">
        <f t="shared" si="0"/>
        <v>58.099999999999994</v>
      </c>
    </row>
    <row r="39" spans="1:5" x14ac:dyDescent="0.2">
      <c r="A39" s="4" t="s">
        <v>6</v>
      </c>
      <c r="B39" s="4" t="s">
        <v>908</v>
      </c>
      <c r="C39" s="5" t="s">
        <v>946</v>
      </c>
      <c r="D39" s="4">
        <v>141</v>
      </c>
      <c r="E39" s="11">
        <f t="shared" si="0"/>
        <v>98.699999999999989</v>
      </c>
    </row>
    <row r="40" spans="1:5" x14ac:dyDescent="0.2">
      <c r="A40" s="4" t="s">
        <v>6</v>
      </c>
      <c r="B40" s="4" t="s">
        <v>908</v>
      </c>
      <c r="C40" s="5" t="s">
        <v>947</v>
      </c>
      <c r="D40" s="4">
        <v>238</v>
      </c>
      <c r="E40" s="11">
        <f t="shared" si="0"/>
        <v>166.6</v>
      </c>
    </row>
    <row r="41" spans="1:5" x14ac:dyDescent="0.2">
      <c r="A41" s="4" t="s">
        <v>6</v>
      </c>
      <c r="B41" s="4" t="s">
        <v>908</v>
      </c>
      <c r="C41" s="5" t="s">
        <v>948</v>
      </c>
      <c r="D41" s="4">
        <v>474</v>
      </c>
      <c r="E41" s="11">
        <f t="shared" si="0"/>
        <v>331.79999999999995</v>
      </c>
    </row>
    <row r="42" spans="1:5" x14ac:dyDescent="0.2">
      <c r="A42" s="4" t="s">
        <v>6</v>
      </c>
      <c r="B42" s="4" t="s">
        <v>908</v>
      </c>
      <c r="C42" s="5" t="s">
        <v>949</v>
      </c>
      <c r="D42" s="4">
        <v>166</v>
      </c>
      <c r="E42" s="11">
        <f t="shared" si="0"/>
        <v>116.19999999999999</v>
      </c>
    </row>
    <row r="43" spans="1:5" x14ac:dyDescent="0.2">
      <c r="A43" s="4" t="s">
        <v>6</v>
      </c>
      <c r="B43" s="4" t="s">
        <v>908</v>
      </c>
      <c r="C43" s="5" t="s">
        <v>950</v>
      </c>
      <c r="D43" s="4">
        <v>97</v>
      </c>
      <c r="E43" s="11">
        <f t="shared" si="0"/>
        <v>67.899999999999991</v>
      </c>
    </row>
    <row r="44" spans="1:5" x14ac:dyDescent="0.2">
      <c r="A44" s="4" t="s">
        <v>6</v>
      </c>
      <c r="B44" s="4" t="s">
        <v>908</v>
      </c>
      <c r="C44" s="5" t="s">
        <v>951</v>
      </c>
      <c r="D44" s="4">
        <v>144</v>
      </c>
      <c r="E44" s="11">
        <f t="shared" si="0"/>
        <v>100.8</v>
      </c>
    </row>
    <row r="45" spans="1:5" x14ac:dyDescent="0.2">
      <c r="A45" s="4" t="s">
        <v>6</v>
      </c>
      <c r="B45" s="4" t="s">
        <v>908</v>
      </c>
      <c r="C45" s="5" t="s">
        <v>952</v>
      </c>
      <c r="D45" s="4">
        <v>351</v>
      </c>
      <c r="E45" s="11">
        <f t="shared" si="0"/>
        <v>245.7</v>
      </c>
    </row>
    <row r="46" spans="1:5" x14ac:dyDescent="0.2">
      <c r="A46" s="4" t="s">
        <v>6</v>
      </c>
      <c r="B46" s="4" t="s">
        <v>908</v>
      </c>
      <c r="C46" s="5" t="s">
        <v>953</v>
      </c>
      <c r="D46" s="4">
        <v>193</v>
      </c>
      <c r="E46" s="11">
        <f t="shared" si="0"/>
        <v>135.1</v>
      </c>
    </row>
    <row r="47" spans="1:5" x14ac:dyDescent="0.2">
      <c r="A47" s="4" t="s">
        <v>6</v>
      </c>
      <c r="B47" s="4" t="s">
        <v>908</v>
      </c>
      <c r="C47" s="5" t="s">
        <v>954</v>
      </c>
      <c r="D47" s="4">
        <v>93</v>
      </c>
      <c r="E47" s="11">
        <f t="shared" si="0"/>
        <v>65.099999999999994</v>
      </c>
    </row>
    <row r="48" spans="1:5" x14ac:dyDescent="0.2">
      <c r="A48" s="4" t="s">
        <v>6</v>
      </c>
      <c r="B48" s="4" t="s">
        <v>908</v>
      </c>
      <c r="C48" s="5" t="s">
        <v>955</v>
      </c>
      <c r="D48" s="4">
        <v>294</v>
      </c>
      <c r="E48" s="11">
        <f t="shared" si="0"/>
        <v>205.79999999999998</v>
      </c>
    </row>
    <row r="49" spans="1:5" x14ac:dyDescent="0.2">
      <c r="A49" s="4" t="s">
        <v>6</v>
      </c>
      <c r="B49" s="4" t="s">
        <v>908</v>
      </c>
      <c r="C49" s="5" t="s">
        <v>956</v>
      </c>
      <c r="D49" s="4">
        <v>99</v>
      </c>
      <c r="E49" s="11">
        <f t="shared" si="0"/>
        <v>69.3</v>
      </c>
    </row>
    <row r="50" spans="1:5" x14ac:dyDescent="0.2">
      <c r="A50" s="4" t="s">
        <v>6</v>
      </c>
      <c r="B50" s="4" t="s">
        <v>908</v>
      </c>
      <c r="C50" s="5" t="s">
        <v>957</v>
      </c>
      <c r="D50" s="4">
        <v>289</v>
      </c>
      <c r="E50" s="11">
        <f t="shared" si="0"/>
        <v>202.29999999999998</v>
      </c>
    </row>
    <row r="51" spans="1:5" x14ac:dyDescent="0.2">
      <c r="A51" s="4" t="s">
        <v>6</v>
      </c>
      <c r="B51" s="4" t="s">
        <v>908</v>
      </c>
      <c r="C51" s="5" t="s">
        <v>958</v>
      </c>
      <c r="D51" s="4">
        <v>379</v>
      </c>
      <c r="E51" s="11">
        <f t="shared" si="0"/>
        <v>265.3</v>
      </c>
    </row>
    <row r="52" spans="1:5" x14ac:dyDescent="0.2">
      <c r="A52" s="4" t="s">
        <v>6</v>
      </c>
      <c r="B52" s="4" t="s">
        <v>908</v>
      </c>
      <c r="C52" s="5" t="s">
        <v>959</v>
      </c>
      <c r="D52" s="4">
        <v>160</v>
      </c>
      <c r="E52" s="11">
        <f t="shared" si="0"/>
        <v>112</v>
      </c>
    </row>
    <row r="53" spans="1:5" x14ac:dyDescent="0.2">
      <c r="A53" s="4" t="s">
        <v>6</v>
      </c>
      <c r="B53" s="4" t="s">
        <v>908</v>
      </c>
      <c r="C53" s="5" t="s">
        <v>960</v>
      </c>
      <c r="D53" s="4">
        <v>393</v>
      </c>
      <c r="E53" s="11">
        <f t="shared" si="0"/>
        <v>275.09999999999997</v>
      </c>
    </row>
    <row r="54" spans="1:5" x14ac:dyDescent="0.2">
      <c r="A54" s="4" t="s">
        <v>6</v>
      </c>
      <c r="B54" s="4" t="s">
        <v>908</v>
      </c>
      <c r="C54" s="5" t="s">
        <v>961</v>
      </c>
      <c r="D54" s="4">
        <v>786</v>
      </c>
      <c r="E54" s="11">
        <f t="shared" si="0"/>
        <v>550.19999999999993</v>
      </c>
    </row>
    <row r="55" spans="1:5" x14ac:dyDescent="0.2">
      <c r="A55" s="4" t="s">
        <v>6</v>
      </c>
      <c r="B55" s="4" t="s">
        <v>908</v>
      </c>
      <c r="C55" s="5" t="s">
        <v>962</v>
      </c>
      <c r="D55" s="4">
        <v>68</v>
      </c>
      <c r="E55" s="11">
        <f t="shared" si="0"/>
        <v>47.599999999999994</v>
      </c>
    </row>
    <row r="56" spans="1:5" x14ac:dyDescent="0.2">
      <c r="A56" s="4" t="s">
        <v>6</v>
      </c>
      <c r="B56" s="4" t="s">
        <v>908</v>
      </c>
      <c r="C56" s="5" t="s">
        <v>963</v>
      </c>
      <c r="D56" s="4">
        <v>89</v>
      </c>
      <c r="E56" s="11">
        <f t="shared" si="0"/>
        <v>62.3</v>
      </c>
    </row>
    <row r="57" spans="1:5" x14ac:dyDescent="0.2">
      <c r="A57" s="4" t="s">
        <v>6</v>
      </c>
      <c r="B57" s="4" t="s">
        <v>908</v>
      </c>
      <c r="C57" s="5" t="s">
        <v>964</v>
      </c>
      <c r="D57" s="4">
        <v>163</v>
      </c>
      <c r="E57" s="11">
        <f t="shared" si="0"/>
        <v>114.1</v>
      </c>
    </row>
    <row r="58" spans="1:5" x14ac:dyDescent="0.2">
      <c r="A58" s="4" t="s">
        <v>6</v>
      </c>
      <c r="B58" s="4" t="s">
        <v>908</v>
      </c>
      <c r="C58" s="5" t="s">
        <v>965</v>
      </c>
      <c r="D58" s="4">
        <v>29</v>
      </c>
      <c r="E58" s="11">
        <f t="shared" si="0"/>
        <v>20.299999999999997</v>
      </c>
    </row>
    <row r="59" spans="1:5" x14ac:dyDescent="0.2">
      <c r="A59" s="4" t="s">
        <v>6</v>
      </c>
      <c r="B59" s="4" t="s">
        <v>908</v>
      </c>
      <c r="C59" s="5" t="s">
        <v>966</v>
      </c>
      <c r="D59" s="4">
        <v>27</v>
      </c>
      <c r="E59" s="11">
        <f t="shared" si="0"/>
        <v>18.899999999999999</v>
      </c>
    </row>
    <row r="60" spans="1:5" x14ac:dyDescent="0.2">
      <c r="A60" s="4" t="s">
        <v>6</v>
      </c>
      <c r="B60" s="4" t="s">
        <v>908</v>
      </c>
      <c r="C60" s="5" t="s">
        <v>967</v>
      </c>
      <c r="D60" s="4">
        <v>109</v>
      </c>
      <c r="E60" s="11">
        <f t="shared" si="0"/>
        <v>76.3</v>
      </c>
    </row>
    <row r="61" spans="1:5" x14ac:dyDescent="0.2">
      <c r="A61" s="4" t="s">
        <v>6</v>
      </c>
      <c r="B61" s="4" t="s">
        <v>908</v>
      </c>
      <c r="C61" s="5" t="s">
        <v>968</v>
      </c>
      <c r="D61" s="4">
        <v>43</v>
      </c>
      <c r="E61" s="11">
        <f t="shared" si="0"/>
        <v>30.099999999999998</v>
      </c>
    </row>
    <row r="62" spans="1:5" x14ac:dyDescent="0.2">
      <c r="A62" s="4" t="s">
        <v>6</v>
      </c>
      <c r="B62" s="4" t="s">
        <v>908</v>
      </c>
      <c r="C62" s="5" t="s">
        <v>969</v>
      </c>
      <c r="D62" s="4">
        <v>60</v>
      </c>
      <c r="E62" s="11">
        <f t="shared" si="0"/>
        <v>42</v>
      </c>
    </row>
    <row r="63" spans="1:5" x14ac:dyDescent="0.2">
      <c r="A63" s="4" t="s">
        <v>6</v>
      </c>
      <c r="B63" s="4" t="s">
        <v>908</v>
      </c>
      <c r="C63" s="5" t="s">
        <v>970</v>
      </c>
      <c r="D63" s="4">
        <v>84</v>
      </c>
      <c r="E63" s="11">
        <f t="shared" si="0"/>
        <v>58.8</v>
      </c>
    </row>
    <row r="64" spans="1:5" x14ac:dyDescent="0.2">
      <c r="A64" s="4" t="s">
        <v>6</v>
      </c>
      <c r="B64" s="4" t="s">
        <v>908</v>
      </c>
      <c r="C64" s="5" t="s">
        <v>971</v>
      </c>
      <c r="D64" s="4">
        <v>122</v>
      </c>
      <c r="E64" s="11">
        <f t="shared" si="0"/>
        <v>85.399999999999991</v>
      </c>
    </row>
    <row r="65" spans="1:5" x14ac:dyDescent="0.2">
      <c r="A65" s="4" t="s">
        <v>6</v>
      </c>
      <c r="B65" s="4" t="s">
        <v>908</v>
      </c>
      <c r="C65" s="5" t="s">
        <v>972</v>
      </c>
      <c r="D65" s="4">
        <v>520</v>
      </c>
      <c r="E65" s="11">
        <f t="shared" si="0"/>
        <v>364</v>
      </c>
    </row>
    <row r="66" spans="1:5" x14ac:dyDescent="0.2">
      <c r="A66" s="4" t="s">
        <v>6</v>
      </c>
      <c r="B66" s="4" t="s">
        <v>908</v>
      </c>
      <c r="C66" s="5" t="s">
        <v>973</v>
      </c>
      <c r="D66" s="4">
        <v>55</v>
      </c>
      <c r="E66" s="11">
        <f t="shared" si="0"/>
        <v>38.5</v>
      </c>
    </row>
    <row r="67" spans="1:5" x14ac:dyDescent="0.2">
      <c r="A67" s="4" t="s">
        <v>6</v>
      </c>
      <c r="B67" s="4" t="s">
        <v>908</v>
      </c>
      <c r="C67" s="5" t="s">
        <v>974</v>
      </c>
      <c r="D67" s="4">
        <v>107</v>
      </c>
      <c r="E67" s="11">
        <f t="shared" ref="E67:E68" si="1">D67*70%</f>
        <v>74.899999999999991</v>
      </c>
    </row>
    <row r="68" spans="1:5" x14ac:dyDescent="0.2">
      <c r="A68" s="4" t="s">
        <v>6</v>
      </c>
      <c r="B68" s="4" t="s">
        <v>908</v>
      </c>
      <c r="C68" s="5" t="s">
        <v>975</v>
      </c>
      <c r="D68" s="4">
        <v>144</v>
      </c>
      <c r="E68" s="11">
        <f t="shared" si="1"/>
        <v>100.8</v>
      </c>
    </row>
    <row r="69" spans="1:5" x14ac:dyDescent="0.2">
      <c r="D69" s="26">
        <f>SUM(D2:D68)</f>
        <v>11801</v>
      </c>
      <c r="E69" s="26">
        <f>SUM(E2:E68)</f>
        <v>8260.7000000000025</v>
      </c>
    </row>
  </sheetData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3"/>
  <sheetViews>
    <sheetView tabSelected="1" workbookViewId="0">
      <selection activeCell="I37" sqref="I37"/>
    </sheetView>
  </sheetViews>
  <sheetFormatPr defaultColWidth="9" defaultRowHeight="17.5" x14ac:dyDescent="0.2"/>
  <cols>
    <col min="1" max="1" width="7.81640625" style="15" customWidth="1"/>
    <col min="2" max="2" width="8.7265625" style="16" customWidth="1"/>
    <col min="3" max="3" width="30.6328125" style="14" customWidth="1"/>
    <col min="4" max="4" width="9.36328125" style="15" bestFit="1" customWidth="1"/>
    <col min="5" max="5" width="20.7265625" style="17" customWidth="1"/>
    <col min="6" max="16384" width="9" style="14"/>
  </cols>
  <sheetData>
    <row r="1" spans="1:5" ht="40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">
      <c r="A2" s="4" t="s">
        <v>6</v>
      </c>
      <c r="B2" s="4" t="s">
        <v>976</v>
      </c>
      <c r="C2" s="5" t="s">
        <v>977</v>
      </c>
      <c r="D2" s="4">
        <v>79</v>
      </c>
      <c r="E2" s="11">
        <f>D2*70%</f>
        <v>55.3</v>
      </c>
    </row>
    <row r="3" spans="1:5" x14ac:dyDescent="0.2">
      <c r="A3" s="4" t="s">
        <v>6</v>
      </c>
      <c r="B3" s="4" t="s">
        <v>976</v>
      </c>
      <c r="C3" s="5" t="s">
        <v>978</v>
      </c>
      <c r="D3" s="4">
        <v>302</v>
      </c>
      <c r="E3" s="11">
        <f t="shared" ref="E3:E32" si="0">D3*70%</f>
        <v>211.39999999999998</v>
      </c>
    </row>
    <row r="4" spans="1:5" x14ac:dyDescent="0.2">
      <c r="A4" s="4" t="s">
        <v>6</v>
      </c>
      <c r="B4" s="4" t="s">
        <v>976</v>
      </c>
      <c r="C4" s="5" t="s">
        <v>979</v>
      </c>
      <c r="D4" s="4">
        <v>42</v>
      </c>
      <c r="E4" s="11">
        <f t="shared" si="0"/>
        <v>29.4</v>
      </c>
    </row>
    <row r="5" spans="1:5" x14ac:dyDescent="0.2">
      <c r="A5" s="4" t="s">
        <v>6</v>
      </c>
      <c r="B5" s="4" t="s">
        <v>976</v>
      </c>
      <c r="C5" s="5" t="s">
        <v>980</v>
      </c>
      <c r="D5" s="4">
        <v>185</v>
      </c>
      <c r="E5" s="11">
        <f t="shared" si="0"/>
        <v>129.5</v>
      </c>
    </row>
    <row r="6" spans="1:5" x14ac:dyDescent="0.2">
      <c r="A6" s="4" t="s">
        <v>6</v>
      </c>
      <c r="B6" s="4" t="s">
        <v>976</v>
      </c>
      <c r="C6" s="5" t="s">
        <v>981</v>
      </c>
      <c r="D6" s="4">
        <v>165</v>
      </c>
      <c r="E6" s="11">
        <f t="shared" si="0"/>
        <v>115.49999999999999</v>
      </c>
    </row>
    <row r="7" spans="1:5" x14ac:dyDescent="0.2">
      <c r="A7" s="4" t="s">
        <v>6</v>
      </c>
      <c r="B7" s="4" t="s">
        <v>976</v>
      </c>
      <c r="C7" s="5" t="s">
        <v>982</v>
      </c>
      <c r="D7" s="4">
        <v>407</v>
      </c>
      <c r="E7" s="11">
        <f t="shared" si="0"/>
        <v>284.89999999999998</v>
      </c>
    </row>
    <row r="8" spans="1:5" x14ac:dyDescent="0.2">
      <c r="A8" s="4" t="s">
        <v>6</v>
      </c>
      <c r="B8" s="4" t="s">
        <v>976</v>
      </c>
      <c r="C8" s="5" t="s">
        <v>983</v>
      </c>
      <c r="D8" s="4">
        <v>293</v>
      </c>
      <c r="E8" s="11">
        <f t="shared" si="0"/>
        <v>205.1</v>
      </c>
    </row>
    <row r="9" spans="1:5" x14ac:dyDescent="0.2">
      <c r="A9" s="4" t="s">
        <v>6</v>
      </c>
      <c r="B9" s="4" t="s">
        <v>976</v>
      </c>
      <c r="C9" s="5" t="s">
        <v>984</v>
      </c>
      <c r="D9" s="4">
        <v>233</v>
      </c>
      <c r="E9" s="11">
        <f t="shared" si="0"/>
        <v>163.1</v>
      </c>
    </row>
    <row r="10" spans="1:5" x14ac:dyDescent="0.2">
      <c r="A10" s="4" t="s">
        <v>6</v>
      </c>
      <c r="B10" s="4" t="s">
        <v>976</v>
      </c>
      <c r="C10" s="5" t="s">
        <v>985</v>
      </c>
      <c r="D10" s="4">
        <v>129</v>
      </c>
      <c r="E10" s="11">
        <f t="shared" si="0"/>
        <v>90.3</v>
      </c>
    </row>
    <row r="11" spans="1:5" x14ac:dyDescent="0.2">
      <c r="A11" s="4" t="s">
        <v>6</v>
      </c>
      <c r="B11" s="4" t="s">
        <v>976</v>
      </c>
      <c r="C11" s="5" t="s">
        <v>986</v>
      </c>
      <c r="D11" s="4">
        <v>518</v>
      </c>
      <c r="E11" s="11">
        <f t="shared" si="0"/>
        <v>362.59999999999997</v>
      </c>
    </row>
    <row r="12" spans="1:5" x14ac:dyDescent="0.2">
      <c r="A12" s="4" t="s">
        <v>6</v>
      </c>
      <c r="B12" s="4" t="s">
        <v>976</v>
      </c>
      <c r="C12" s="5" t="s">
        <v>987</v>
      </c>
      <c r="D12" s="4">
        <v>266</v>
      </c>
      <c r="E12" s="11">
        <f t="shared" si="0"/>
        <v>186.2</v>
      </c>
    </row>
    <row r="13" spans="1:5" x14ac:dyDescent="0.2">
      <c r="A13" s="4" t="s">
        <v>6</v>
      </c>
      <c r="B13" s="4" t="s">
        <v>976</v>
      </c>
      <c r="C13" s="5" t="s">
        <v>988</v>
      </c>
      <c r="D13" s="4">
        <v>108</v>
      </c>
      <c r="E13" s="11">
        <f t="shared" si="0"/>
        <v>75.599999999999994</v>
      </c>
    </row>
    <row r="14" spans="1:5" x14ac:dyDescent="0.2">
      <c r="A14" s="4" t="s">
        <v>6</v>
      </c>
      <c r="B14" s="4" t="s">
        <v>976</v>
      </c>
      <c r="C14" s="5" t="s">
        <v>989</v>
      </c>
      <c r="D14" s="4">
        <v>84</v>
      </c>
      <c r="E14" s="11">
        <f t="shared" si="0"/>
        <v>58.8</v>
      </c>
    </row>
    <row r="15" spans="1:5" x14ac:dyDescent="0.2">
      <c r="A15" s="4" t="s">
        <v>6</v>
      </c>
      <c r="B15" s="4" t="s">
        <v>976</v>
      </c>
      <c r="C15" s="5" t="s">
        <v>990</v>
      </c>
      <c r="D15" s="4">
        <v>119</v>
      </c>
      <c r="E15" s="11">
        <f t="shared" si="0"/>
        <v>83.3</v>
      </c>
    </row>
    <row r="16" spans="1:5" x14ac:dyDescent="0.2">
      <c r="A16" s="4" t="s">
        <v>6</v>
      </c>
      <c r="B16" s="4" t="s">
        <v>976</v>
      </c>
      <c r="C16" s="5" t="s">
        <v>991</v>
      </c>
      <c r="D16" s="4">
        <v>33</v>
      </c>
      <c r="E16" s="11">
        <f t="shared" si="0"/>
        <v>23.099999999999998</v>
      </c>
    </row>
    <row r="17" spans="1:5" x14ac:dyDescent="0.2">
      <c r="A17" s="4" t="s">
        <v>6</v>
      </c>
      <c r="B17" s="4" t="s">
        <v>976</v>
      </c>
      <c r="C17" s="5" t="s">
        <v>992</v>
      </c>
      <c r="D17" s="4">
        <v>165</v>
      </c>
      <c r="E17" s="11">
        <f t="shared" si="0"/>
        <v>115.49999999999999</v>
      </c>
    </row>
    <row r="18" spans="1:5" x14ac:dyDescent="0.2">
      <c r="A18" s="4" t="s">
        <v>6</v>
      </c>
      <c r="B18" s="4" t="s">
        <v>976</v>
      </c>
      <c r="C18" s="5" t="s">
        <v>993</v>
      </c>
      <c r="D18" s="4">
        <v>115</v>
      </c>
      <c r="E18" s="11">
        <f t="shared" si="0"/>
        <v>80.5</v>
      </c>
    </row>
    <row r="19" spans="1:5" x14ac:dyDescent="0.2">
      <c r="A19" s="4" t="s">
        <v>6</v>
      </c>
      <c r="B19" s="4" t="s">
        <v>976</v>
      </c>
      <c r="C19" s="5" t="s">
        <v>994</v>
      </c>
      <c r="D19" s="4">
        <v>124</v>
      </c>
      <c r="E19" s="11">
        <f t="shared" si="0"/>
        <v>86.8</v>
      </c>
    </row>
    <row r="20" spans="1:5" x14ac:dyDescent="0.2">
      <c r="A20" s="4" t="s">
        <v>6</v>
      </c>
      <c r="B20" s="4" t="s">
        <v>995</v>
      </c>
      <c r="C20" s="5" t="s">
        <v>996</v>
      </c>
      <c r="D20" s="4">
        <v>364</v>
      </c>
      <c r="E20" s="11">
        <f t="shared" si="0"/>
        <v>254.79999999999998</v>
      </c>
    </row>
    <row r="21" spans="1:5" x14ac:dyDescent="0.2">
      <c r="A21" s="4" t="s">
        <v>6</v>
      </c>
      <c r="B21" s="4" t="s">
        <v>976</v>
      </c>
      <c r="C21" s="5" t="s">
        <v>997</v>
      </c>
      <c r="D21" s="4">
        <v>34</v>
      </c>
      <c r="E21" s="11">
        <f t="shared" si="0"/>
        <v>23.799999999999997</v>
      </c>
    </row>
    <row r="22" spans="1:5" x14ac:dyDescent="0.2">
      <c r="A22" s="4" t="s">
        <v>6</v>
      </c>
      <c r="B22" s="4" t="s">
        <v>976</v>
      </c>
      <c r="C22" s="5" t="s">
        <v>998</v>
      </c>
      <c r="D22" s="4">
        <v>173</v>
      </c>
      <c r="E22" s="11">
        <f t="shared" si="0"/>
        <v>121.1</v>
      </c>
    </row>
    <row r="23" spans="1:5" x14ac:dyDescent="0.2">
      <c r="A23" s="4" t="s">
        <v>6</v>
      </c>
      <c r="B23" s="4" t="s">
        <v>976</v>
      </c>
      <c r="C23" s="5" t="s">
        <v>999</v>
      </c>
      <c r="D23" s="4">
        <v>70</v>
      </c>
      <c r="E23" s="11">
        <f t="shared" si="0"/>
        <v>49</v>
      </c>
    </row>
    <row r="24" spans="1:5" x14ac:dyDescent="0.2">
      <c r="A24" s="4" t="s">
        <v>6</v>
      </c>
      <c r="B24" s="4" t="s">
        <v>976</v>
      </c>
      <c r="C24" s="5" t="s">
        <v>1000</v>
      </c>
      <c r="D24" s="4">
        <v>406</v>
      </c>
      <c r="E24" s="11">
        <f t="shared" si="0"/>
        <v>284.2</v>
      </c>
    </row>
    <row r="25" spans="1:5" x14ac:dyDescent="0.2">
      <c r="A25" s="4" t="s">
        <v>6</v>
      </c>
      <c r="B25" s="4" t="s">
        <v>976</v>
      </c>
      <c r="C25" s="5" t="s">
        <v>1001</v>
      </c>
      <c r="D25" s="4">
        <v>23</v>
      </c>
      <c r="E25" s="11">
        <f t="shared" si="0"/>
        <v>16.099999999999998</v>
      </c>
    </row>
    <row r="26" spans="1:5" x14ac:dyDescent="0.2">
      <c r="A26" s="4" t="s">
        <v>6</v>
      </c>
      <c r="B26" s="4" t="s">
        <v>976</v>
      </c>
      <c r="C26" s="5" t="s">
        <v>1002</v>
      </c>
      <c r="D26" s="4">
        <v>23</v>
      </c>
      <c r="E26" s="11">
        <f t="shared" si="0"/>
        <v>16.099999999999998</v>
      </c>
    </row>
    <row r="27" spans="1:5" x14ac:dyDescent="0.2">
      <c r="A27" s="4" t="s">
        <v>6</v>
      </c>
      <c r="B27" s="4" t="s">
        <v>976</v>
      </c>
      <c r="C27" s="5" t="s">
        <v>1003</v>
      </c>
      <c r="D27" s="4">
        <v>18</v>
      </c>
      <c r="E27" s="11">
        <f t="shared" si="0"/>
        <v>12.6</v>
      </c>
    </row>
    <row r="28" spans="1:5" x14ac:dyDescent="0.2">
      <c r="A28" s="4" t="s">
        <v>6</v>
      </c>
      <c r="B28" s="4" t="s">
        <v>976</v>
      </c>
      <c r="C28" s="5" t="s">
        <v>1004</v>
      </c>
      <c r="D28" s="4">
        <v>87</v>
      </c>
      <c r="E28" s="11">
        <f t="shared" si="0"/>
        <v>60.9</v>
      </c>
    </row>
    <row r="29" spans="1:5" x14ac:dyDescent="0.2">
      <c r="A29" s="4" t="s">
        <v>6</v>
      </c>
      <c r="B29" s="4" t="s">
        <v>976</v>
      </c>
      <c r="C29" s="5" t="s">
        <v>1005</v>
      </c>
      <c r="D29" s="4">
        <v>20</v>
      </c>
      <c r="E29" s="11">
        <f t="shared" si="0"/>
        <v>14</v>
      </c>
    </row>
    <row r="30" spans="1:5" x14ac:dyDescent="0.2">
      <c r="A30" s="4" t="s">
        <v>6</v>
      </c>
      <c r="B30" s="4" t="s">
        <v>976</v>
      </c>
      <c r="C30" s="5" t="s">
        <v>1006</v>
      </c>
      <c r="D30" s="4">
        <v>82</v>
      </c>
      <c r="E30" s="11">
        <f t="shared" si="0"/>
        <v>57.4</v>
      </c>
    </row>
    <row r="31" spans="1:5" x14ac:dyDescent="0.2">
      <c r="A31" s="4" t="s">
        <v>6</v>
      </c>
      <c r="B31" s="4" t="s">
        <v>976</v>
      </c>
      <c r="C31" s="5" t="s">
        <v>1007</v>
      </c>
      <c r="D31" s="4">
        <v>129</v>
      </c>
      <c r="E31" s="11">
        <f t="shared" si="0"/>
        <v>90.3</v>
      </c>
    </row>
    <row r="32" spans="1:5" x14ac:dyDescent="0.2">
      <c r="A32" s="4" t="s">
        <v>6</v>
      </c>
      <c r="B32" s="4" t="s">
        <v>976</v>
      </c>
      <c r="C32" s="5" t="s">
        <v>1008</v>
      </c>
      <c r="D32" s="4">
        <v>88</v>
      </c>
      <c r="E32" s="11">
        <f t="shared" si="0"/>
        <v>61.599999999999994</v>
      </c>
    </row>
    <row r="33" spans="4:5" x14ac:dyDescent="0.2">
      <c r="D33" s="26">
        <f t="shared" ref="D33:E33" si="1">SUM(D2:D32)</f>
        <v>4884</v>
      </c>
      <c r="E33" s="26">
        <f t="shared" si="1"/>
        <v>3418.7999999999997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長崎市</vt:lpstr>
      <vt:lpstr>諫早市</vt:lpstr>
      <vt:lpstr>大村市</vt:lpstr>
      <vt:lpstr>雲仙・島原</vt:lpstr>
      <vt:lpstr>西彼杵郡</vt:lpstr>
      <vt:lpstr>東彼杵郡</vt:lpstr>
      <vt:lpstr>佐世保市</vt:lpstr>
      <vt:lpstr>西海市</vt:lpstr>
      <vt:lpstr>佐々</vt:lpstr>
      <vt:lpstr>平戸市</vt:lpstr>
      <vt:lpstr>松浦市</vt:lpstr>
      <vt:lpstr>佐賀県武雄市</vt:lpstr>
      <vt:lpstr>佐賀県鹿島市、小城市、嬉野市</vt:lpstr>
      <vt:lpstr>佐賀県杵島郡、藤津郡</vt:lpstr>
      <vt:lpstr>佐賀県伊万里市</vt:lpstr>
      <vt:lpstr>佐賀県有田町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植杉 親優</cp:lastModifiedBy>
  <dcterms:created xsi:type="dcterms:W3CDTF">2020-07-17T06:39:20Z</dcterms:created>
  <dcterms:modified xsi:type="dcterms:W3CDTF">2022-01-11T08:35:39Z</dcterms:modified>
</cp:coreProperties>
</file>